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SHIBA\Desktop\"/>
    </mc:Choice>
  </mc:AlternateContent>
  <bookViews>
    <workbookView xWindow="0" yWindow="0" windowWidth="24000" windowHeight="9735" activeTab="2"/>
  </bookViews>
  <sheets>
    <sheet name="Инструкция" sheetId="2" r:id="rId1"/>
    <sheet name="Школы и детские дома" sheetId="1" r:id="rId2"/>
    <sheet name="УДОД" sheetId="5" r:id="rId3"/>
    <sheet name="СПО" sheetId="6" r:id="rId4"/>
  </sheets>
  <definedNames>
    <definedName name="_xlnm._FilterDatabase" localSheetId="3" hidden="1">СПО!$A$5:$S$24</definedName>
    <definedName name="_xlnm._FilterDatabase" localSheetId="2" hidden="1">УДОД!$A$5:$S$86</definedName>
    <definedName name="_xlnm._FilterDatabase" localSheetId="1" hidden="1">'Школы и детские дома'!$A$5:$AD$212</definedName>
  </definedNames>
  <calcPr calcId="152511"/>
</workbook>
</file>

<file path=xl/calcChain.xml><?xml version="1.0" encoding="utf-8"?>
<calcChain xmlns="http://schemas.openxmlformats.org/spreadsheetml/2006/main">
  <c r="B8" i="6" l="1"/>
  <c r="B9" i="6" s="1"/>
  <c r="B10" i="6" s="1"/>
  <c r="B11" i="6" s="1"/>
  <c r="B12" i="6" s="1"/>
  <c r="B13" i="6" s="1"/>
  <c r="B14" i="6" s="1"/>
  <c r="B15" i="6" s="1"/>
  <c r="B16" i="6" s="1"/>
  <c r="B17" i="6" s="1"/>
  <c r="B18" i="6" s="1"/>
  <c r="B19" i="6" s="1"/>
  <c r="B20" i="6" s="1"/>
  <c r="B21" i="6" s="1"/>
  <c r="B22" i="6" s="1"/>
  <c r="B23" i="6" s="1"/>
  <c r="H6" i="6"/>
  <c r="G6" i="6"/>
  <c r="F6" i="6"/>
  <c r="E6" i="6"/>
  <c r="H83" i="5"/>
  <c r="G83" i="5"/>
  <c r="F83" i="5"/>
  <c r="E83" i="5"/>
  <c r="H76" i="5"/>
  <c r="G76" i="5"/>
  <c r="F76" i="5"/>
  <c r="E76" i="5"/>
  <c r="H68" i="5"/>
  <c r="G68" i="5"/>
  <c r="F68" i="5"/>
  <c r="E68" i="5"/>
  <c r="H66" i="5"/>
  <c r="G66" i="5"/>
  <c r="F66" i="5"/>
  <c r="E66" i="5"/>
  <c r="H63" i="5"/>
  <c r="G63" i="5"/>
  <c r="F63" i="5"/>
  <c r="E63" i="5"/>
  <c r="H61" i="5"/>
  <c r="G61" i="5"/>
  <c r="F61" i="5"/>
  <c r="E61" i="5"/>
  <c r="H59" i="5"/>
  <c r="G59" i="5"/>
  <c r="F59" i="5"/>
  <c r="E59" i="5"/>
  <c r="H55" i="5"/>
  <c r="G55" i="5"/>
  <c r="F55" i="5"/>
  <c r="E55" i="5"/>
  <c r="H52" i="5"/>
  <c r="G52" i="5"/>
  <c r="F52" i="5"/>
  <c r="E52" i="5"/>
  <c r="H48" i="5"/>
  <c r="G48" i="5"/>
  <c r="F48" i="5"/>
  <c r="E48" i="5"/>
  <c r="B46" i="5"/>
  <c r="B47" i="5" s="1"/>
  <c r="B50" i="5" s="1"/>
  <c r="B51" i="5" s="1"/>
  <c r="B54" i="5" s="1"/>
  <c r="B57" i="5" s="1"/>
  <c r="B58" i="5" s="1"/>
  <c r="B64" i="5" s="1"/>
  <c r="B65" i="5" s="1"/>
  <c r="B67" i="5" s="1"/>
  <c r="B69" i="5" s="1"/>
  <c r="B70" i="5" s="1"/>
  <c r="B71" i="5" s="1"/>
  <c r="B72" i="5" s="1"/>
  <c r="B73" i="5" s="1"/>
  <c r="B74" i="5" s="1"/>
  <c r="B75" i="5" s="1"/>
  <c r="B78" i="5" s="1"/>
  <c r="B79" i="5" s="1"/>
  <c r="B80" i="5" s="1"/>
  <c r="B81" i="5" s="1"/>
  <c r="B82" i="5" s="1"/>
  <c r="H44" i="5"/>
  <c r="G44" i="5"/>
  <c r="F44" i="5"/>
  <c r="E44" i="5"/>
  <c r="H42" i="5"/>
  <c r="G42" i="5"/>
  <c r="F42" i="5"/>
  <c r="E42" i="5"/>
  <c r="H39" i="5"/>
  <c r="G39" i="5"/>
  <c r="F39" i="5"/>
  <c r="E39" i="5"/>
  <c r="H37" i="5"/>
  <c r="G37" i="5"/>
  <c r="F37" i="5"/>
  <c r="E37" i="5"/>
  <c r="H35" i="5"/>
  <c r="G35" i="5"/>
  <c r="F35" i="5"/>
  <c r="E35" i="5"/>
  <c r="H28" i="5"/>
  <c r="G28" i="5"/>
  <c r="F28" i="5"/>
  <c r="E28" i="5"/>
  <c r="H24" i="5"/>
  <c r="G24" i="5"/>
  <c r="F24" i="5"/>
  <c r="E24" i="5"/>
  <c r="B9" i="5"/>
  <c r="B10" i="5" s="1"/>
  <c r="B11" i="5" s="1"/>
  <c r="B12" i="5" s="1"/>
  <c r="B13" i="5" s="1"/>
  <c r="B14" i="5" s="1"/>
  <c r="B15" i="5" s="1"/>
  <c r="B16" i="5" s="1"/>
  <c r="B17" i="5" s="1"/>
  <c r="B18" i="5" s="1"/>
  <c r="B19" i="5" s="1"/>
  <c r="B20" i="5" s="1"/>
  <c r="B21" i="5" s="1"/>
  <c r="B22" i="5" s="1"/>
  <c r="B23" i="5" s="1"/>
  <c r="B25" i="5" s="1"/>
  <c r="B26" i="5" s="1"/>
  <c r="B27" i="5" s="1"/>
  <c r="H7" i="5"/>
  <c r="G7" i="5"/>
  <c r="F7" i="5"/>
  <c r="E7" i="5"/>
  <c r="J6" i="5"/>
  <c r="R7" i="1"/>
  <c r="S7" i="1"/>
  <c r="T7" i="1"/>
  <c r="U7" i="1"/>
  <c r="V7" i="1"/>
  <c r="B87" i="1" l="1"/>
  <c r="B88" i="1" s="1"/>
  <c r="B89" i="1" s="1"/>
  <c r="B90" i="1" s="1"/>
  <c r="B91" i="1" s="1"/>
  <c r="B92" i="1" s="1"/>
  <c r="H7" i="1"/>
  <c r="G7" i="1"/>
  <c r="F7" i="1"/>
  <c r="E7" i="1"/>
  <c r="Q7" i="1"/>
  <c r="J6" i="1"/>
  <c r="V159" i="1"/>
  <c r="U159" i="1"/>
  <c r="T159" i="1"/>
  <c r="Q159" i="1"/>
  <c r="V156" i="1"/>
  <c r="U156" i="1"/>
  <c r="T156" i="1"/>
  <c r="Q156" i="1"/>
  <c r="V154" i="1"/>
  <c r="U154" i="1"/>
  <c r="T154" i="1"/>
  <c r="Q154" i="1"/>
  <c r="B9" i="1"/>
  <c r="B10" i="1" s="1"/>
  <c r="B11" i="1" s="1"/>
  <c r="B12" i="1" s="1"/>
  <c r="B13" i="1" s="1"/>
  <c r="B14" i="1" s="1"/>
  <c r="B15" i="1" s="1"/>
  <c r="B16" i="1" s="1"/>
  <c r="B17" i="1" s="1"/>
  <c r="B18" i="1" s="1"/>
  <c r="B19" i="1" s="1"/>
  <c r="B20" i="1" s="1"/>
  <c r="B21" i="1" s="1"/>
  <c r="B22" i="1" s="1"/>
  <c r="B23" i="1" s="1"/>
  <c r="B24" i="1" s="1"/>
  <c r="E62" i="1"/>
  <c r="F62" i="1"/>
  <c r="G62" i="1"/>
  <c r="H62" i="1"/>
  <c r="Q62" i="1"/>
  <c r="T62" i="1"/>
  <c r="U62" i="1"/>
  <c r="V62" i="1"/>
  <c r="E93" i="1"/>
  <c r="F93" i="1"/>
  <c r="G93" i="1"/>
  <c r="H93" i="1"/>
  <c r="Q93" i="1"/>
  <c r="T93" i="1"/>
  <c r="U93" i="1"/>
  <c r="V93" i="1"/>
  <c r="B63" i="1" l="1"/>
  <c r="B64" i="1" s="1"/>
  <c r="B65" i="1" s="1"/>
  <c r="B66" i="1" s="1"/>
  <c r="B67" i="1" s="1"/>
  <c r="B68" i="1" s="1"/>
  <c r="B69" i="1" s="1"/>
  <c r="B70" i="1" s="1"/>
  <c r="B71" i="1" s="1"/>
  <c r="B73" i="1" s="1"/>
  <c r="H159" i="1" l="1"/>
  <c r="G159" i="1"/>
  <c r="F159" i="1"/>
  <c r="E159" i="1"/>
  <c r="F154" i="1"/>
  <c r="G154" i="1"/>
  <c r="H154" i="1"/>
  <c r="E154" i="1"/>
  <c r="F156" i="1"/>
  <c r="G156" i="1"/>
  <c r="H156" i="1"/>
  <c r="E156" i="1"/>
  <c r="V187" i="1"/>
  <c r="U187" i="1"/>
  <c r="T187" i="1"/>
  <c r="Q187" i="1"/>
  <c r="H187" i="1"/>
  <c r="G187" i="1"/>
  <c r="F187" i="1"/>
  <c r="E187" i="1"/>
  <c r="E177" i="1"/>
  <c r="F177" i="1"/>
  <c r="G177" i="1"/>
  <c r="H177" i="1"/>
  <c r="Q177" i="1"/>
  <c r="T177" i="1"/>
  <c r="U177" i="1"/>
  <c r="V177" i="1"/>
  <c r="V161" i="1"/>
  <c r="U161" i="1"/>
  <c r="T161" i="1"/>
  <c r="Q161" i="1"/>
  <c r="E161" i="1"/>
  <c r="H161" i="1"/>
  <c r="G161" i="1"/>
  <c r="F161" i="1"/>
  <c r="V151" i="1"/>
  <c r="U151" i="1"/>
  <c r="T151" i="1"/>
  <c r="Q151" i="1"/>
  <c r="H151" i="1"/>
  <c r="G151" i="1"/>
  <c r="F151" i="1"/>
  <c r="E151" i="1"/>
  <c r="E140" i="1"/>
  <c r="F140" i="1"/>
  <c r="G140" i="1"/>
  <c r="H140" i="1"/>
  <c r="Q140" i="1"/>
  <c r="T140" i="1"/>
  <c r="U140" i="1"/>
  <c r="V140" i="1"/>
  <c r="V136" i="1"/>
  <c r="U136" i="1"/>
  <c r="T136" i="1"/>
  <c r="Q136" i="1"/>
  <c r="H136" i="1"/>
  <c r="G136" i="1"/>
  <c r="F136" i="1"/>
  <c r="E136" i="1"/>
  <c r="E119" i="1"/>
  <c r="F119" i="1"/>
  <c r="G119" i="1"/>
  <c r="H119" i="1"/>
  <c r="Q119" i="1"/>
  <c r="T119" i="1"/>
  <c r="U119" i="1"/>
  <c r="V119" i="1"/>
  <c r="V109" i="1"/>
  <c r="U109" i="1"/>
  <c r="T109" i="1"/>
  <c r="Q109" i="1"/>
  <c r="H109" i="1"/>
  <c r="G109" i="1"/>
  <c r="F109" i="1"/>
  <c r="V114" i="1"/>
  <c r="U114" i="1"/>
  <c r="T114" i="1"/>
  <c r="Q114" i="1"/>
  <c r="H114" i="1"/>
  <c r="G114" i="1"/>
  <c r="F114" i="1"/>
  <c r="E114" i="1"/>
  <c r="E109" i="1"/>
  <c r="E103" i="1"/>
  <c r="F103" i="1"/>
  <c r="G103" i="1"/>
  <c r="H103" i="1"/>
  <c r="Q103" i="1"/>
  <c r="T103" i="1"/>
  <c r="U103" i="1"/>
  <c r="V103" i="1"/>
  <c r="E86" i="1"/>
  <c r="F86" i="1"/>
  <c r="G86" i="1"/>
  <c r="H86" i="1"/>
  <c r="Q86" i="1"/>
  <c r="T86" i="1"/>
  <c r="U86" i="1"/>
  <c r="V86" i="1"/>
  <c r="V72" i="1"/>
  <c r="U72" i="1"/>
  <c r="T72" i="1"/>
  <c r="Q72" i="1"/>
  <c r="H72" i="1"/>
  <c r="G72" i="1"/>
  <c r="F72" i="1"/>
  <c r="E72" i="1"/>
  <c r="Q6" i="1" l="1"/>
  <c r="Q4" i="1"/>
  <c r="U4" i="1"/>
  <c r="T4" i="1"/>
  <c r="V4" i="1"/>
  <c r="F6" i="1"/>
  <c r="H6" i="1"/>
  <c r="T6" i="1"/>
  <c r="V6" i="1"/>
  <c r="E6" i="1"/>
  <c r="G6" i="1"/>
  <c r="U6" i="1"/>
  <c r="B94" i="1"/>
  <c r="B95" i="1" s="1"/>
  <c r="B96" i="1" s="1"/>
  <c r="B97" i="1" s="1"/>
  <c r="B98" i="1" s="1"/>
  <c r="B99" i="1" s="1"/>
  <c r="B100" i="1" s="1"/>
  <c r="B101" i="1" s="1"/>
  <c r="B102" i="1" s="1"/>
  <c r="B104" i="1" s="1"/>
  <c r="B105" i="1" s="1"/>
  <c r="B106" i="1" s="1"/>
  <c r="B107" i="1" s="1"/>
  <c r="B108" i="1" s="1"/>
  <c r="B110" i="1" s="1"/>
  <c r="B111" i="1" s="1"/>
  <c r="B115" i="1" l="1"/>
  <c r="B116" i="1" s="1"/>
  <c r="B117" i="1" s="1"/>
  <c r="B118" i="1" s="1"/>
  <c r="B120" i="1" l="1"/>
  <c r="B121" i="1" s="1"/>
  <c r="B122" i="1" s="1"/>
  <c r="B123" i="1" s="1"/>
  <c r="B124" i="1" l="1"/>
  <c r="B125" i="1" s="1"/>
  <c r="B126" i="1" s="1"/>
  <c r="B127" i="1" s="1"/>
  <c r="B128" i="1" s="1"/>
  <c r="B129" i="1" s="1"/>
  <c r="B130" i="1" s="1"/>
  <c r="B131" i="1" s="1"/>
  <c r="B132" i="1" s="1"/>
  <c r="B133" i="1" s="1"/>
  <c r="B134" i="1" s="1"/>
  <c r="B135" i="1" s="1"/>
  <c r="B137" i="1" s="1"/>
  <c r="B138" i="1" l="1"/>
  <c r="B139" i="1" s="1"/>
  <c r="B141" i="1" s="1"/>
  <c r="B142" i="1" s="1"/>
  <c r="B143" i="1" s="1"/>
  <c r="B144" i="1" s="1"/>
  <c r="B145" i="1" s="1"/>
  <c r="B146" i="1" s="1"/>
  <c r="B147" i="1" s="1"/>
  <c r="B148" i="1" s="1"/>
  <c r="B149" i="1" s="1"/>
  <c r="B150" i="1" s="1"/>
  <c r="B152" i="1" s="1"/>
  <c r="B153" i="1" s="1"/>
  <c r="B155" i="1" l="1"/>
  <c r="B157" i="1" s="1"/>
  <c r="B158" i="1" s="1"/>
  <c r="B160" i="1" s="1"/>
  <c r="B162" i="1" s="1"/>
  <c r="B163" i="1" s="1"/>
  <c r="B164" i="1" s="1"/>
  <c r="B165" i="1" s="1"/>
  <c r="B166" i="1" s="1"/>
  <c r="B167" i="1" s="1"/>
  <c r="B168" i="1" s="1"/>
  <c r="B169" i="1" s="1"/>
  <c r="B170" i="1" s="1"/>
  <c r="B171" i="1" s="1"/>
  <c r="B172" i="1" s="1"/>
  <c r="B173" i="1" s="1"/>
  <c r="B174" i="1" s="1"/>
  <c r="B175" i="1" s="1"/>
  <c r="B176" i="1" l="1"/>
  <c r="B178" i="1" s="1"/>
  <c r="B179" i="1" s="1"/>
  <c r="B180" i="1" s="1"/>
  <c r="B181" i="1" s="1"/>
  <c r="B182" i="1" s="1"/>
  <c r="B183" i="1" s="1"/>
  <c r="B184" i="1" s="1"/>
  <c r="B185" i="1" s="1"/>
  <c r="B186" i="1" s="1"/>
  <c r="B188" i="1" s="1"/>
</calcChain>
</file>

<file path=xl/sharedStrings.xml><?xml version="1.0" encoding="utf-8"?>
<sst xmlns="http://schemas.openxmlformats.org/spreadsheetml/2006/main" count="432" uniqueCount="354">
  <si>
    <t>№</t>
  </si>
  <si>
    <t>Наименование ОУ</t>
  </si>
  <si>
    <t xml:space="preserve">Замечания прокураторы </t>
  </si>
  <si>
    <t>Прокурорская проверка в отчетный период</t>
  </si>
  <si>
    <t>Факт проверки  (да/нет)</t>
  </si>
  <si>
    <t>Инструкция по заполнению</t>
  </si>
  <si>
    <t>Для каждого учреждения выделена отдельная строка в таблице, для каждой записи - отдельная ячейка</t>
  </si>
  <si>
    <t>Вносить изменения в таблицу, удалять строки (чужие ОУ), менять нумерацию запрещено</t>
  </si>
  <si>
    <t>Заполнение</t>
  </si>
  <si>
    <t>Кол-во персональных компьютеров в ОУ
(включая ноутбуки)</t>
  </si>
  <si>
    <t>Кол-во выделенных серверов в ОУ</t>
  </si>
  <si>
    <t>Кол-во серверов, имеющих доступ к сети Интернет
(из компьютеров в п.4)</t>
  </si>
  <si>
    <t>Кол-во персональных компьютеров, имеющих доступ к сети Интернет
(из компьютеров в п.5)</t>
  </si>
  <si>
    <r>
      <rPr>
        <b/>
        <sz val="11"/>
        <color indexed="8"/>
        <rFont val="Calibri"/>
        <family val="2"/>
        <charset val="204"/>
      </rPr>
      <t>№</t>
    </r>
    <r>
      <rPr>
        <sz val="11"/>
        <color theme="1"/>
        <rFont val="Calibri"/>
        <family val="2"/>
        <charset val="204"/>
        <scheme val="minor"/>
      </rPr>
      <t xml:space="preserve"> - порядковый номер записи </t>
    </r>
  </si>
  <si>
    <r>
      <rPr>
        <b/>
        <sz val="11"/>
        <color indexed="8"/>
        <rFont val="Calibri"/>
        <family val="2"/>
        <charset val="204"/>
      </rPr>
      <t>Кол-во серверов, имеющих доступ к сети Интернет</t>
    </r>
    <r>
      <rPr>
        <sz val="11"/>
        <color theme="1"/>
        <rFont val="Calibri"/>
        <family val="2"/>
        <charset val="204"/>
        <scheme val="minor"/>
      </rPr>
      <t xml:space="preserve"> - число не может быть больше кол-ва серверов, указанных в п.4</t>
    </r>
  </si>
  <si>
    <r>
      <rPr>
        <b/>
        <sz val="11"/>
        <color indexed="8"/>
        <rFont val="Calibri"/>
        <family val="2"/>
        <charset val="204"/>
      </rPr>
      <t>Способ подключения к сети Интернет</t>
    </r>
    <r>
      <rPr>
        <sz val="11"/>
        <color theme="1"/>
        <rFont val="Calibri"/>
        <family val="2"/>
        <charset val="204"/>
        <scheme val="minor"/>
      </rPr>
      <t xml:space="preserve"> - указать основной способ подключения к интернет компьютеров учреждения</t>
    </r>
  </si>
  <si>
    <t>1 - подключен только  один компьютер - ADSL модем подключен напрямую к одному компьютеру.  Больше компьютеров с выходом в интернет в учреждении нет.</t>
  </si>
  <si>
    <t>2 - подключение через сервер (прокси) - подключение через один компьютер, на котором установлена программа, раздающая интернет другим компьютерам в локальной сети (прокси-сервер)</t>
  </si>
  <si>
    <r>
      <rPr>
        <b/>
        <sz val="11"/>
        <color indexed="8"/>
        <rFont val="Calibri"/>
        <family val="2"/>
        <charset val="204"/>
      </rPr>
      <t>Какие дополнительные программные средства используются</t>
    </r>
    <r>
      <rPr>
        <sz val="11"/>
        <color theme="1"/>
        <rFont val="Calibri"/>
        <family val="2"/>
        <charset val="204"/>
        <scheme val="minor"/>
      </rPr>
      <t xml:space="preserve"> - перечислить названия программ, используемых для организации фильтрации.</t>
    </r>
  </si>
  <si>
    <r>
      <rPr>
        <b/>
        <sz val="11"/>
        <color indexed="8"/>
        <rFont val="Calibri"/>
        <family val="2"/>
        <charset val="204"/>
      </rPr>
      <t>Организация СИД с помощью дополнительных программных средств</t>
    </r>
    <r>
      <rPr>
        <sz val="11"/>
        <color theme="1"/>
        <rFont val="Calibri"/>
        <family val="2"/>
        <charset val="204"/>
        <scheme val="minor"/>
      </rPr>
      <t xml:space="preserve"> - исключение доступа организовано с использованием дополнительных программ кроме ПКФ.</t>
    </r>
  </si>
  <si>
    <t>Фильтрация отсутствует</t>
  </si>
  <si>
    <t>Как организована система фильтрации доступа к интернет ресурсам</t>
  </si>
  <si>
    <t>Информация о внедрении системы исключения доступа к Интернет-ресурсам, несовместимым с целями и задачами воспитания обучающихся</t>
  </si>
  <si>
    <t>МОУ СОШ №13</t>
  </si>
  <si>
    <t>г.Мурманск</t>
  </si>
  <si>
    <t>г.Апатиты</t>
  </si>
  <si>
    <t>МОУ СОШ № 4</t>
  </si>
  <si>
    <t>Кандалакшский район</t>
  </si>
  <si>
    <t>г.Кировск</t>
  </si>
  <si>
    <t>г.Мончегорск</t>
  </si>
  <si>
    <t>г.Оленегорск</t>
  </si>
  <si>
    <t>МОУ ООШ №7</t>
  </si>
  <si>
    <t>МОУ ООШ №21</t>
  </si>
  <si>
    <t>г.Полярные Зори</t>
  </si>
  <si>
    <t>Ковдорский район</t>
  </si>
  <si>
    <t>Кольский район</t>
  </si>
  <si>
    <t>Верхнетуломская СОШ</t>
  </si>
  <si>
    <t>Зверосовхозская СОШ</t>
  </si>
  <si>
    <t>Килпъяврская СОШ</t>
  </si>
  <si>
    <t>Кольская СОШ № 2</t>
  </si>
  <si>
    <t>Кольская ОСОШ</t>
  </si>
  <si>
    <t>Лодейнинская СОШ</t>
  </si>
  <si>
    <t>Междуреченская СОШ</t>
  </si>
  <si>
    <t>Молочненская СОШ</t>
  </si>
  <si>
    <t>Мурмашинская СОШ № 1</t>
  </si>
  <si>
    <t>Причальненская НОШ</t>
  </si>
  <si>
    <t>Пушновская СОШ</t>
  </si>
  <si>
    <t>Туломская СОШ</t>
  </si>
  <si>
    <t>Туманненская СОШ</t>
  </si>
  <si>
    <t>Шонгуйская СОШ</t>
  </si>
  <si>
    <t>Ловозерский район</t>
  </si>
  <si>
    <t>Печенгский район</t>
  </si>
  <si>
    <t>Терский</t>
  </si>
  <si>
    <t>ЗАТО Видяево</t>
  </si>
  <si>
    <t>ЗАТО г.Заозерск</t>
  </si>
  <si>
    <t>ЗАТО г.Островной</t>
  </si>
  <si>
    <t>Североморск</t>
  </si>
  <si>
    <t xml:space="preserve">ЗАТО Александровск </t>
  </si>
  <si>
    <t>Областные</t>
  </si>
  <si>
    <r>
      <rPr>
        <b/>
        <sz val="11"/>
        <color indexed="8"/>
        <rFont val="Calibri"/>
        <family val="2"/>
        <charset val="204"/>
      </rPr>
      <t>Кол-во персональных компьютеров в ОУ</t>
    </r>
    <r>
      <rPr>
        <sz val="11"/>
        <color theme="1"/>
        <rFont val="Calibri"/>
        <family val="2"/>
        <charset val="204"/>
        <scheme val="minor"/>
      </rPr>
      <t xml:space="preserve"> - суммарное количество персональных компьютеров в учреждении, включая компьютеры администрации и ноутбуки</t>
    </r>
  </si>
  <si>
    <r>
      <rPr>
        <b/>
        <sz val="11"/>
        <color indexed="8"/>
        <rFont val="Calibri"/>
        <family val="2"/>
        <charset val="204"/>
      </rPr>
      <t>Кол-во персональных компьютеров, имеющих доступ к сети Интернет</t>
    </r>
    <r>
      <rPr>
        <sz val="11"/>
        <color theme="1"/>
        <rFont val="Calibri"/>
        <family val="2"/>
        <charset val="204"/>
        <scheme val="minor"/>
      </rPr>
      <t xml:space="preserve"> -  число не может быть больше кол-ва персональных компьютеров, указанных в п.5</t>
    </r>
  </si>
  <si>
    <r>
      <rPr>
        <b/>
        <sz val="11"/>
        <color indexed="8"/>
        <rFont val="Calibri"/>
        <family val="2"/>
        <charset val="204"/>
      </rPr>
      <t>Наименование ОУ</t>
    </r>
    <r>
      <rPr>
        <sz val="11"/>
        <color theme="1"/>
        <rFont val="Calibri"/>
        <family val="2"/>
        <charset val="204"/>
        <scheme val="minor"/>
      </rPr>
      <t xml:space="preserve"> - краткое наименование учреждения</t>
    </r>
  </si>
  <si>
    <r>
      <rPr>
        <b/>
        <sz val="11"/>
        <color indexed="8"/>
        <rFont val="Calibri"/>
        <family val="2"/>
        <charset val="204"/>
      </rPr>
      <t>Кол-во серверов в ОУ</t>
    </r>
    <r>
      <rPr>
        <sz val="11"/>
        <color theme="1"/>
        <rFont val="Calibri"/>
        <family val="2"/>
        <charset val="204"/>
        <scheme val="minor"/>
      </rPr>
      <t xml:space="preserve"> - количество выделенных серверов в учреждении (компьютеров, которые  обеспечивают работу компьютерной сети и не используются как персональные)</t>
    </r>
  </si>
  <si>
    <t>3 - подключение через сервер (NAT) - подключение через один компьютер, на котором средствами операционной системы происходит раздача интернета другим компьютерам в сети.</t>
  </si>
  <si>
    <t>4 - подключение через коммутатор - ADSL модем подключен напрямую в коммутатор локальной сети. Прокси-сервер у учреждении не используется и все компьютеры получают интернет напрямую с ADSL модема.</t>
  </si>
  <si>
    <r>
      <t xml:space="preserve">Как организована система фильтрации доступа к интернет ресурсам - </t>
    </r>
    <r>
      <rPr>
        <sz val="11"/>
        <color theme="1"/>
        <rFont val="Calibri"/>
        <family val="2"/>
        <charset val="204"/>
        <scheme val="minor"/>
      </rPr>
      <t>указать какими способами и средствами организована фильтрация внутри учреждения.</t>
    </r>
  </si>
  <si>
    <t>Общие требования</t>
  </si>
  <si>
    <t>Данные в таблицу необходимо вносить только по своим подведомственным учреждениям</t>
  </si>
  <si>
    <t>К данному пункту относится также подключение через ADSL маршрутизатор</t>
  </si>
  <si>
    <t>Код ОУ</t>
  </si>
  <si>
    <t xml:space="preserve"> так и дополнительными программными средствами, установленными и/или на данных компьютерах и/или на сервере.</t>
  </si>
  <si>
    <t>ПКФ в учреждении не используется.</t>
  </si>
  <si>
    <t>Реквизиты акта</t>
  </si>
  <si>
    <t>Дата проверки</t>
  </si>
  <si>
    <r>
      <rPr>
        <b/>
        <sz val="11"/>
        <color indexed="8"/>
        <rFont val="Calibri"/>
        <family val="2"/>
        <charset val="204"/>
      </rPr>
      <t>Телефон специалиста, ответственного за систему фильтрации в ОУ</t>
    </r>
    <r>
      <rPr>
        <sz val="11"/>
        <color theme="1"/>
        <rFont val="Calibri"/>
        <family val="2"/>
        <charset val="204"/>
        <scheme val="minor"/>
      </rPr>
      <t xml:space="preserve"> - контактный телефон специалиста, с которым можно связаться и получить информацию, в том числе и техническую, по вопросам фильтрации в учреждении.</t>
    </r>
  </si>
  <si>
    <r>
      <rPr>
        <b/>
        <sz val="11"/>
        <color indexed="8"/>
        <rFont val="Calibri"/>
        <family val="2"/>
        <charset val="204"/>
      </rPr>
      <t>Дата проверки</t>
    </r>
    <r>
      <rPr>
        <sz val="11"/>
        <color theme="1"/>
        <rFont val="Calibri"/>
        <family val="2"/>
        <charset val="204"/>
        <scheme val="minor"/>
      </rPr>
      <t xml:space="preserve"> - дата прокурорской проверки. Если проверки не было - поле не заполнять.</t>
    </r>
  </si>
  <si>
    <r>
      <rPr>
        <b/>
        <sz val="11"/>
        <color indexed="8"/>
        <rFont val="Calibri"/>
        <family val="2"/>
        <charset val="204"/>
      </rPr>
      <t>Наличие действующей беспроводной сети Wi-Fi в учреждении</t>
    </r>
    <r>
      <rPr>
        <sz val="11"/>
        <color theme="1"/>
        <rFont val="Calibri"/>
        <family val="2"/>
        <charset val="204"/>
        <scheme val="minor"/>
      </rPr>
      <t xml:space="preserve"> - указать, есть ли действующая беспроводная сеть Wi-Fi</t>
    </r>
  </si>
  <si>
    <r>
      <rPr>
        <b/>
        <sz val="11"/>
        <color indexed="8"/>
        <rFont val="Calibri"/>
        <family val="2"/>
        <charset val="204"/>
      </rPr>
      <t>Фильтрация организована только с использованием  ПКФ</t>
    </r>
    <r>
      <rPr>
        <sz val="11"/>
        <color theme="1"/>
        <rFont val="Calibri"/>
        <family val="2"/>
        <charset val="204"/>
        <scheme val="minor"/>
      </rPr>
      <t xml:space="preserve"> -  количество компьютеров на которых в качестве фильтров используется только персональный клиент фильтрации (любая из версий, включая NetPolice). </t>
    </r>
  </si>
  <si>
    <t>Другими способами (в том числе и через прокси-сервер учреждения)фильтрация на данных компьютерах не осуществляется.</t>
  </si>
  <si>
    <r>
      <rPr>
        <b/>
        <sz val="11"/>
        <color indexed="8"/>
        <rFont val="Calibri"/>
        <family val="2"/>
        <charset val="204"/>
      </rPr>
      <t>Фильтрация отсутствует</t>
    </r>
    <r>
      <rPr>
        <sz val="11"/>
        <color theme="1"/>
        <rFont val="Calibri"/>
        <family val="2"/>
        <charset val="204"/>
        <scheme val="minor"/>
      </rPr>
      <t xml:space="preserve"> - количество компьютеров из п. 5, на которых отсутствует фильтрация</t>
    </r>
  </si>
  <si>
    <r>
      <rPr>
        <b/>
        <sz val="11"/>
        <color indexed="8"/>
        <rFont val="Calibri"/>
        <family val="2"/>
        <charset val="204"/>
      </rPr>
      <t xml:space="preserve">Факт проверки  (да/нет) </t>
    </r>
    <r>
      <rPr>
        <sz val="11"/>
        <color theme="1"/>
        <rFont val="Calibri"/>
        <family val="2"/>
        <charset val="204"/>
        <scheme val="minor"/>
      </rPr>
      <t>- проводилась ли прокурорская проверка в отчетном периоде (квартале)</t>
    </r>
  </si>
  <si>
    <r>
      <rPr>
        <b/>
        <sz val="11"/>
        <color indexed="8"/>
        <rFont val="Calibri"/>
        <family val="2"/>
        <charset val="204"/>
      </rPr>
      <t>Реквизиты акта</t>
    </r>
    <r>
      <rPr>
        <sz val="11"/>
        <color theme="1"/>
        <rFont val="Calibri"/>
        <family val="2"/>
        <charset val="204"/>
        <scheme val="minor"/>
      </rPr>
      <t>- реквизиты акта по результатам прокурорской проверки. Если проверки не было - поле не заполнять.</t>
    </r>
  </si>
  <si>
    <r>
      <rPr>
        <b/>
        <sz val="11"/>
        <color indexed="8"/>
        <rFont val="Calibri"/>
        <family val="2"/>
        <charset val="204"/>
      </rPr>
      <t>Замечания прокураторы</t>
    </r>
    <r>
      <rPr>
        <sz val="11"/>
        <color theme="1"/>
        <rFont val="Calibri"/>
        <family val="2"/>
        <charset val="204"/>
        <scheme val="minor"/>
      </rPr>
      <t xml:space="preserve"> - замечания по результатам проверки. Если проверки не было - поле не заполнять.</t>
    </r>
  </si>
  <si>
    <r>
      <rPr>
        <b/>
        <sz val="11"/>
        <color indexed="8"/>
        <rFont val="Calibri"/>
        <family val="2"/>
        <charset val="204"/>
      </rPr>
      <t>Причины отсутствия системы фильтрации</t>
    </r>
    <r>
      <rPr>
        <sz val="11"/>
        <color theme="1"/>
        <rFont val="Calibri"/>
        <family val="2"/>
        <charset val="204"/>
        <scheme val="minor"/>
      </rPr>
      <t xml:space="preserve"> - указать причины по которым в учреждении отсутствует система фильтрации. Заполняется если в п.10 и п.11 указано "нет".</t>
    </r>
  </si>
  <si>
    <r>
      <t xml:space="preserve">Способ подключения к сети Интернет:
1 - подключен только  один компьютер;
2 - подключение через сервер (прокси);
3 - подключение через сервер (NAT);
4 - подключение через коммутатор.
</t>
    </r>
    <r>
      <rPr>
        <sz val="9"/>
        <color indexed="10"/>
        <rFont val="Times New Roman"/>
        <family val="1"/>
        <charset val="204"/>
      </rPr>
      <t>(выбрать одно)</t>
    </r>
    <r>
      <rPr>
        <sz val="9"/>
        <color indexed="8"/>
        <rFont val="Times New Roman"/>
        <family val="1"/>
        <charset val="204"/>
      </rPr>
      <t xml:space="preserve">
</t>
    </r>
  </si>
  <si>
    <t>Это может быть как выделенный компьютер (сервер) в учреждении, так и любой компьютер, на котором установлен и работает прокси-сервер.</t>
  </si>
  <si>
    <t>Это может быть как выделенный компьютер (сервер) в учреждении, так и любой компьютер, на котором включена функция "общий доступ к интернет".</t>
  </si>
  <si>
    <r>
      <t xml:space="preserve">Наличие действующей беспроводной сети Wi-Fi в учреждении
</t>
    </r>
    <r>
      <rPr>
        <sz val="10"/>
        <color indexed="10"/>
        <rFont val="Times New Roman"/>
        <family val="1"/>
        <charset val="204"/>
      </rPr>
      <t>да/нет</t>
    </r>
  </si>
  <si>
    <t>Произведена ли регистрация средств фильтрации на сайте http://skf.edu.ru (да/нет)</t>
  </si>
  <si>
    <r>
      <rPr>
        <b/>
        <sz val="11"/>
        <color indexed="8"/>
        <rFont val="Calibri"/>
        <family val="2"/>
        <charset val="204"/>
      </rPr>
      <t>Фильтрация организована с использованием  ПКФ и дополнительных программ, указанных в п.13</t>
    </r>
    <r>
      <rPr>
        <sz val="11"/>
        <color theme="1"/>
        <rFont val="Calibri"/>
        <family val="2"/>
        <charset val="204"/>
        <scheme val="minor"/>
      </rPr>
      <t xml:space="preserve"> - количество компьютеров, на которых фильтрация осуществляется как с использованием ПКФ,</t>
    </r>
  </si>
  <si>
    <r>
      <rPr>
        <b/>
        <sz val="11"/>
        <color indexed="8"/>
        <rFont val="Calibri"/>
        <family val="2"/>
        <charset val="204"/>
      </rPr>
      <t>Фильтрация организована только с использованием  дополнительных программ, указанных в п.13</t>
    </r>
    <r>
      <rPr>
        <sz val="11"/>
        <color theme="1"/>
        <rFont val="Calibri"/>
        <family val="2"/>
        <charset val="204"/>
        <scheme val="minor"/>
      </rPr>
      <t xml:space="preserve"> - количество компьютеров, фильтрация на которых осуществляется только с использованием сторонних программ. </t>
    </r>
  </si>
  <si>
    <r>
      <rPr>
        <b/>
        <sz val="11"/>
        <color indexed="8"/>
        <rFont val="Calibri"/>
        <family val="2"/>
        <charset val="204"/>
      </rPr>
      <t>Причины, по которым отсутствует фильтрация на компьютерах, указанных в п. 18</t>
    </r>
    <r>
      <rPr>
        <sz val="11"/>
        <color theme="1"/>
        <rFont val="Calibri"/>
        <family val="2"/>
        <charset val="204"/>
        <scheme val="minor"/>
      </rPr>
      <t xml:space="preserve"> - указать причины, по которым на компьютерах, указанных в п. 17 не установлена система фильтрации</t>
    </r>
  </si>
  <si>
    <t>ФИО специалиста, ответственного за систему фильтрации в ОУ</t>
  </si>
  <si>
    <t>Телефон специалиста, ответственного за систему фильтрации в ОУ
(код) телефон</t>
  </si>
  <si>
    <r>
      <rPr>
        <b/>
        <sz val="11"/>
        <color indexed="8"/>
        <rFont val="Calibri"/>
        <family val="2"/>
        <charset val="204"/>
      </rPr>
      <t>Количество ключей NetPolice Pro, полученных учреждением</t>
    </r>
    <r>
      <rPr>
        <sz val="11"/>
        <color theme="1"/>
        <rFont val="Calibri"/>
        <family val="2"/>
        <charset val="204"/>
        <scheme val="minor"/>
      </rPr>
      <t xml:space="preserve"> - количество ключей, которые переданы в ОУ от ответственного за организацию фильтрации в муниципалитете</t>
    </r>
  </si>
  <si>
    <r>
      <rPr>
        <b/>
        <sz val="11"/>
        <color indexed="8"/>
        <rFont val="Calibri"/>
        <family val="2"/>
        <charset val="204"/>
      </rPr>
      <t>ФИО специалиста, ответственного за систему фильтрации в ОУ</t>
    </r>
    <r>
      <rPr>
        <sz val="11"/>
        <color theme="1"/>
        <rFont val="Calibri"/>
        <family val="2"/>
        <charset val="204"/>
        <scheme val="minor"/>
      </rPr>
      <t xml:space="preserve"> - ФИО специалиста, который может дать пояснения по организации системы фильтрации в учреждении</t>
    </r>
  </si>
  <si>
    <r>
      <rPr>
        <b/>
        <sz val="11"/>
        <color indexed="8"/>
        <rFont val="Calibri"/>
        <family val="2"/>
        <charset val="204"/>
      </rPr>
      <t>Количество "лишних" ключей</t>
    </r>
    <r>
      <rPr>
        <sz val="11"/>
        <color theme="1"/>
        <rFont val="Calibri"/>
        <family val="2"/>
        <charset val="204"/>
        <scheme val="minor"/>
      </rPr>
      <t xml:space="preserve"> - количество ключей NetPolicePro, из числа указанных в п.24, которые не используются в учреждении и могут быть возвращены</t>
    </r>
  </si>
  <si>
    <r>
      <t xml:space="preserve">Произведена ли регистрация средств фильтрации на сайте http://skf.edu.ru (да/нет) - </t>
    </r>
    <r>
      <rPr>
        <sz val="11"/>
        <color theme="1"/>
        <rFont val="Calibri"/>
        <family val="2"/>
        <charset val="204"/>
        <scheme val="minor"/>
      </rPr>
      <t>факт регистрации средств фильтрации на сайте http://skf.edu.ru/HowToRegister.aspx</t>
    </r>
  </si>
  <si>
    <r>
      <rPr>
        <b/>
        <sz val="11"/>
        <color indexed="8"/>
        <rFont val="Calibri"/>
        <family val="2"/>
        <charset val="204"/>
      </rPr>
      <t>Количество ключей, необходимых дополнительно</t>
    </r>
    <r>
      <rPr>
        <sz val="11"/>
        <color theme="1"/>
        <rFont val="Calibri"/>
        <family val="2"/>
        <charset val="204"/>
        <scheme val="minor"/>
      </rPr>
      <t xml:space="preserve"> -  количество ключей NetPolicePro, сверх числа указанного в п.24, которые необходимы учреждению</t>
    </r>
  </si>
  <si>
    <r>
      <rPr>
        <b/>
        <sz val="11"/>
        <color indexed="8"/>
        <rFont val="Calibri"/>
        <family val="2"/>
        <charset val="204"/>
      </rPr>
      <t>Количество активированных ключей</t>
    </r>
    <r>
      <rPr>
        <sz val="11"/>
        <color theme="1"/>
        <rFont val="Calibri"/>
        <family val="2"/>
        <charset val="204"/>
        <scheme val="minor"/>
      </rPr>
      <t xml:space="preserve"> - количество ключей NetPolicePro, из числа указанных в п.24, которые использованы для активации программы</t>
    </r>
  </si>
  <si>
    <r>
      <rPr>
        <b/>
        <sz val="11"/>
        <color indexed="8"/>
        <rFont val="Calibri"/>
        <family val="2"/>
        <charset val="204"/>
      </rPr>
      <t>Код ОУ в формате ЕГЭ</t>
    </r>
    <r>
      <rPr>
        <sz val="11"/>
        <color theme="1"/>
        <rFont val="Calibri"/>
        <family val="2"/>
        <charset val="204"/>
        <scheme val="minor"/>
      </rPr>
      <t xml:space="preserve"> - 6-ти значный код учреждения, используемый при организации и проведении ЕГЭ</t>
    </r>
  </si>
  <si>
    <r>
      <rPr>
        <b/>
        <sz val="11"/>
        <color indexed="8"/>
        <rFont val="Calibri"/>
        <family val="2"/>
        <charset val="204"/>
      </rPr>
      <t>Организация СИД с помощью ПКФ</t>
    </r>
    <r>
      <rPr>
        <sz val="11"/>
        <color theme="1"/>
        <rFont val="Calibri"/>
        <family val="2"/>
        <charset val="204"/>
        <scheme val="minor"/>
      </rPr>
      <t xml:space="preserve"> - исключение доступа организовано с использованием персонального клиента фильтрации. Под ПКФ подразумевается любая из версий клиента, включая NetPolicePro.</t>
    </r>
  </si>
  <si>
    <t>Урагубская ООШ</t>
  </si>
  <si>
    <t>МБОУ ООШ №2</t>
  </si>
  <si>
    <t>МБОУ гимназия</t>
  </si>
  <si>
    <t>МБОУ ООШ №1</t>
  </si>
  <si>
    <t>МБОУ ВСОШ</t>
  </si>
  <si>
    <t>МБОУ СОШ №276</t>
  </si>
  <si>
    <t>МБОУ ООШ №279</t>
  </si>
  <si>
    <t>МБОУ ООШ №280</t>
  </si>
  <si>
    <t>МБОУ СОШ №266</t>
  </si>
  <si>
    <t>МБОУ СОШ №269</t>
  </si>
  <si>
    <t>МБОУ "СОШ № 2"</t>
  </si>
  <si>
    <t>МБОУ "СОШ № 5 г. Кировска"</t>
  </si>
  <si>
    <t>МБОУ "СОШ № 7 г. Кировска"</t>
  </si>
  <si>
    <t>МБОУ "ООШ № 8"</t>
  </si>
  <si>
    <t>МБОУ "СОШ № 10"</t>
  </si>
  <si>
    <t>МБОУ "Хибинская гимназия"</t>
  </si>
  <si>
    <t>МБОУ СОШ №4</t>
  </si>
  <si>
    <t>МБОУ гимназия №1</t>
  </si>
  <si>
    <t>Кильдинская ООШ</t>
  </si>
  <si>
    <t>МБОУ «Кадетская школа города Мурманска»</t>
  </si>
  <si>
    <t>МБОУ г. Мурманска СОШ № 1</t>
  </si>
  <si>
    <t>МБОУ г. Мурманска СОШ № 5</t>
  </si>
  <si>
    <t>МБОУ г. Мурманска ООШ № 6</t>
  </si>
  <si>
    <t>МБОУ СОШ №11</t>
  </si>
  <si>
    <t>МБОУ г. Мурманска СОШ № 12</t>
  </si>
  <si>
    <t>МБОУ Школа №13</t>
  </si>
  <si>
    <t>МБОУ ООШ №16</t>
  </si>
  <si>
    <t>МБОУ СОШ № 17</t>
  </si>
  <si>
    <t>МБОУ г. Мурманска СОШ № 18</t>
  </si>
  <si>
    <t>МБОУ г. Мурманска СОШ № 20</t>
  </si>
  <si>
    <t>МБОУ СОШ № 21</t>
  </si>
  <si>
    <t>МБОУ г. Мурманска СОШ № 22</t>
  </si>
  <si>
    <t>МБОУ г. Мурманска СОШ № 23</t>
  </si>
  <si>
    <t>МБОУ г. Мурманска ООШ № 26</t>
  </si>
  <si>
    <t>МБОУ г.Мурманска СОШ №27</t>
  </si>
  <si>
    <t>МБОУ г.Мурманска СОШ № 28</t>
  </si>
  <si>
    <t>МБОУ г. Мурманска СОШ № 31</t>
  </si>
  <si>
    <t>МБОУ СОШ №33 г. Мурманска</t>
  </si>
  <si>
    <t>МБОУ г.Мурманска СОШ № 34</t>
  </si>
  <si>
    <t>МБОУ школа № 36 г. Мурманска</t>
  </si>
  <si>
    <t>МБОУ г. Мурманска ООШ № 37</t>
  </si>
  <si>
    <t>МБОУ г.Мурманска СОШ №38</t>
  </si>
  <si>
    <t>МБОУ СОШ № 41</t>
  </si>
  <si>
    <t>МБОУ г. Мурманска СОШ № 42</t>
  </si>
  <si>
    <t>МБОУ г. Мурманска СОШ № 43</t>
  </si>
  <si>
    <t>МБОУ г. Мурманска СОШ №44</t>
  </si>
  <si>
    <t>МБОУ г. Мурманска СОШ № 45</t>
  </si>
  <si>
    <t>МБОУ СОШ № 49</t>
  </si>
  <si>
    <t>МБОУ СОШ № 50</t>
  </si>
  <si>
    <t>МБОУ г.Мурманска СОШ №53</t>
  </si>
  <si>
    <t>МБОУ г. Мурманска СОШ №56</t>
  </si>
  <si>
    <t>МБОУ г. Мурманска СОШ № 57</t>
  </si>
  <si>
    <t>МБОУ г. Мурманска прогимназия № 24</t>
  </si>
  <si>
    <t>МБОУ г.Мурманска прогимназия №40</t>
  </si>
  <si>
    <t>МБОУ г. Мурманска прогимназия № 51</t>
  </si>
  <si>
    <t>МБОУ г. Мурманска прогимназия № 61</t>
  </si>
  <si>
    <t>МБОУ г.Мурманска прогимназия № 63</t>
  </si>
  <si>
    <t>МБОУ г.Мурманска гимназия №1</t>
  </si>
  <si>
    <t>МБОУ г. Мурманска гимназия №2</t>
  </si>
  <si>
    <t>МБОУ г. Мурманска гимназия №3</t>
  </si>
  <si>
    <t>МБОУ г. Мурманска гимназия №5</t>
  </si>
  <si>
    <t>МБОУ г. Мурманска Гимназия № 6</t>
  </si>
  <si>
    <t>МБОУ г. Мурманска гимназия № 7</t>
  </si>
  <si>
    <t>МБОУ г.Мурманска гимназия №8</t>
  </si>
  <si>
    <t>МБОУ г. Мурманска гимназия № 9</t>
  </si>
  <si>
    <t>МБОУ г. Мурманска гимназия № 10</t>
  </si>
  <si>
    <t>МБОУ г. Мурманска ММЛ</t>
  </si>
  <si>
    <t>МБОУ МПЛ</t>
  </si>
  <si>
    <t>МБОУ г. Мурманска лицей № 2</t>
  </si>
  <si>
    <r>
      <t xml:space="preserve">С помощью </t>
    </r>
    <r>
      <rPr>
        <sz val="8"/>
        <color indexed="10"/>
        <rFont val="Times New Roman"/>
        <family val="1"/>
        <charset val="204"/>
      </rPr>
      <t>UserGate Web Filter</t>
    </r>
    <r>
      <rPr>
        <sz val="8"/>
        <color indexed="8"/>
        <rFont val="Times New Roman"/>
        <family val="1"/>
        <charset val="204"/>
      </rPr>
      <t xml:space="preserve">
(да/нет)</t>
    </r>
  </si>
  <si>
    <r>
      <t xml:space="preserve">Причины отсутствия системы фильтрации
</t>
    </r>
    <r>
      <rPr>
        <sz val="8"/>
        <color rgb="FFFF0000"/>
        <rFont val="Times New Roman"/>
        <family val="1"/>
        <charset val="204"/>
      </rPr>
      <t>(заполняется если в п.п.10-12 указано "нет")</t>
    </r>
  </si>
  <si>
    <r>
      <t xml:space="preserve">Какие дополнительные программные средства используются
</t>
    </r>
    <r>
      <rPr>
        <sz val="8"/>
        <color rgb="FFFF0000"/>
        <rFont val="Times New Roman"/>
        <family val="1"/>
        <charset val="204"/>
      </rPr>
      <t>указать названия
(заполняется в случае если в п.12 указано "Да")</t>
    </r>
  </si>
  <si>
    <r>
      <t>Количество персональных компьютеров,</t>
    </r>
    <r>
      <rPr>
        <sz val="10"/>
        <color rgb="FFFF0000"/>
        <rFont val="Times New Roman"/>
        <family val="1"/>
        <charset val="204"/>
      </rPr>
      <t xml:space="preserve"> указанных в п.7</t>
    </r>
    <r>
      <rPr>
        <sz val="10"/>
        <rFont val="Times New Roman"/>
        <family val="1"/>
        <charset val="204"/>
      </rPr>
      <t>, на которых:</t>
    </r>
  </si>
  <si>
    <r>
      <t xml:space="preserve">Фильтрация организована только с использованием  </t>
    </r>
    <r>
      <rPr>
        <sz val="8"/>
        <color rgb="FFFF0000"/>
        <rFont val="Times New Roman"/>
        <family val="1"/>
        <charset val="204"/>
      </rPr>
      <t>UserGate WebFilter</t>
    </r>
  </si>
  <si>
    <t>Фильтрация организована только с использованием  дополнительных программ, указанных в п.14</t>
  </si>
  <si>
    <t>Причины, по которым отсутствует фильтрация на компьютерах, указанных в п. 20</t>
  </si>
  <si>
    <t>МБОУ СОШ № 3</t>
  </si>
  <si>
    <t>МБОУ СОШ № 4</t>
  </si>
  <si>
    <t>МБОУ СОШ № 5</t>
  </si>
  <si>
    <t>МБОУ СОШ № 6 с углубленным изучением  английского  языка</t>
  </si>
  <si>
    <t>МБОУ СОШ № 7</t>
  </si>
  <si>
    <t>МБОУ СОШ № 10</t>
  </si>
  <si>
    <t>МБОУ СОШ № 14</t>
  </si>
  <si>
    <t>МБОУ СОШ № 15</t>
  </si>
  <si>
    <t>МБОУ СОШ № 1</t>
  </si>
  <si>
    <t>МБОУ СОШ № 2</t>
  </si>
  <si>
    <t>МАОУ "СОШ №3 с.Алакуртти"</t>
  </si>
  <si>
    <t xml:space="preserve">МБОУ "ООШ №5"  г.Кандалакша </t>
  </si>
  <si>
    <t>МБОУ, СОШ № 6  п.г.т. Зеленоборский</t>
  </si>
  <si>
    <t>МБОУ ООШ № 9</t>
  </si>
  <si>
    <t>МАОУ СОШ № 10</t>
  </si>
  <si>
    <t>МБОУ, СОШ №11 н.п. Зареченск</t>
  </si>
  <si>
    <t>МБОУ, СОШ № 12 н.п. Лесозаводский</t>
  </si>
  <si>
    <t>МБОУ, СОШ № 13 н.п. Белое Море</t>
  </si>
  <si>
    <t>МБОУ "ООШ № 15 н.п.Нивский"</t>
  </si>
  <si>
    <t>МАОУ ООШ № 19 г. Кандалакша</t>
  </si>
  <si>
    <t>МБОУ, СОШ № 20 с. Лувеньга</t>
  </si>
  <si>
    <t>МБОУ лицей имени В.Г. Сизова</t>
  </si>
  <si>
    <t>Средняя школа № 8</t>
  </si>
  <si>
    <t>МБОУ СОШ № 10 им. Б. Ф. Сафонова</t>
  </si>
  <si>
    <t>МБОУ ВСОШ № 2</t>
  </si>
  <si>
    <t>МБОУ ООШ № 3</t>
  </si>
  <si>
    <t>МБОУ ООШ № 1 н.п. Африканда</t>
  </si>
  <si>
    <r>
      <rPr>
        <sz val="8"/>
        <rFont val="Calibri"/>
        <family val="2"/>
        <charset val="204"/>
      </rPr>
      <t>МБОУ СОШ № 4</t>
    </r>
  </si>
  <si>
    <t>МБОУ "РСОШ  им. В.С. Воронина"</t>
  </si>
  <si>
    <t>МБОУ «КСОШ»</t>
  </si>
  <si>
    <t>МБОУ «ЛШИ»</t>
  </si>
  <si>
    <t>МБОУ СОШ № 9</t>
  </si>
  <si>
    <t>МБОУ СОШ № 11</t>
  </si>
  <si>
    <t>МБОУ СОШ № 19</t>
  </si>
  <si>
    <r>
      <t xml:space="preserve">МБОУ </t>
    </r>
    <r>
      <rPr>
        <sz val="8"/>
        <rFont val="Calibri"/>
        <family val="2"/>
        <charset val="204"/>
      </rPr>
      <t>ООШ № 20</t>
    </r>
  </si>
  <si>
    <r>
      <t>МБОУ</t>
    </r>
    <r>
      <rPr>
        <sz val="8"/>
        <rFont val="Calibri"/>
        <family val="2"/>
        <charset val="204"/>
      </rPr>
      <t xml:space="preserve"> ООШ № 22</t>
    </r>
  </si>
  <si>
    <t>МБОУ СОШ № 23</t>
  </si>
  <si>
    <t>МБОУ ООШ с. Варзуга</t>
  </si>
  <si>
    <t>МБОУ СОШ ЗАТО Видяево</t>
  </si>
  <si>
    <t>СОШ №288</t>
  </si>
  <si>
    <t>МОУ СОШ №289</t>
  </si>
  <si>
    <t>МБОУ "СОШ № 284 ЗАТО г. Островной"</t>
  </si>
  <si>
    <t>МБОУСОШ № 1</t>
  </si>
  <si>
    <t>МБОУСОШ №2</t>
  </si>
  <si>
    <t>МБОУСОШ №3</t>
  </si>
  <si>
    <t>МБОУООШ №4</t>
  </si>
  <si>
    <t>МБОУСОШ №5</t>
  </si>
  <si>
    <t>МБОУ ООШ № 6 н/п Щукозеро Мурманской области</t>
  </si>
  <si>
    <t>МБОУСОШ № 7</t>
  </si>
  <si>
    <t>МБОУ СОШ № 8</t>
  </si>
  <si>
    <t>МБОУСОШ № 9</t>
  </si>
  <si>
    <t>МБОУСОШ №10 г.Североморск Мурманской обл.</t>
  </si>
  <si>
    <t>МБОУСОШ № 11</t>
  </si>
  <si>
    <t>МБОУСОШ № 12</t>
  </si>
  <si>
    <t>МБОУВСОШ № 1 г.Североморск</t>
  </si>
  <si>
    <t>МБОУОШИ С(П)ОО</t>
  </si>
  <si>
    <t>ГКОУ МО ВСОШ № 17</t>
  </si>
  <si>
    <t>ГКОУ МО ВСОШ № 18</t>
  </si>
  <si>
    <t>ГКОУ МО ВСОШ № 23</t>
  </si>
  <si>
    <t>ГКОУ МО ВСОШ № 20</t>
  </si>
  <si>
    <t>ГОБОУ Оленегорский детский дом "Огонек"</t>
  </si>
  <si>
    <t>ГОБОУ "Мурмашинский детский дом "Журавушка"</t>
  </si>
  <si>
    <t>ГОБОУ "Мончегорский детский дом "Теплый дом"</t>
  </si>
  <si>
    <t>ГОБОУ "Апатитский детский дом имени В.Р. Булычева"</t>
  </si>
  <si>
    <t>ГОБОУ "Кандалакшский детский дом "Берег"</t>
  </si>
  <si>
    <t>ГОБОУ "Мурманский дошкольный детский дом "Светлячок"</t>
  </si>
  <si>
    <t>ГОБОУ «Мурманский детский дом «Ровесник»</t>
  </si>
  <si>
    <t>ГОБОУ СКОШИ № 3</t>
  </si>
  <si>
    <t>ГОБОУ МСКОШИ</t>
  </si>
  <si>
    <t>ГОБОУ ОСКОШИ</t>
  </si>
  <si>
    <t>ГОБООУ ЗСШИ</t>
  </si>
  <si>
    <t>Наименование используемого антивирусного ПО</t>
  </si>
  <si>
    <t>Кол-во компьютеров, на которых установлено антивирусное ПО</t>
  </si>
  <si>
    <t>ГОБОУ Мурманская КШИ № 1</t>
  </si>
  <si>
    <t>ГОБОУ Мончегорская КШИ</t>
  </si>
  <si>
    <t>ГОБОУ Кильдинская КШИ</t>
  </si>
  <si>
    <t>ГОБОУ Кандалакшская КШИ</t>
  </si>
  <si>
    <t>ГОБОУ Североморский кадетский корпус</t>
  </si>
  <si>
    <t>МБОУ г. Мурманска ВСОШ № 7</t>
  </si>
  <si>
    <t>Филиал МОУ СОШ № 27</t>
  </si>
  <si>
    <t>МБОУ г. Мурманска лицей № 4</t>
  </si>
  <si>
    <t>МБОУ г.Мурманска ООШ № 58</t>
  </si>
  <si>
    <t>МОУ СОШ №22</t>
  </si>
  <si>
    <r>
      <t xml:space="preserve">Фильтрация организована с использованием  </t>
    </r>
    <r>
      <rPr>
        <sz val="8"/>
        <color indexed="10"/>
        <rFont val="Times New Roman"/>
        <family val="1"/>
        <charset val="204"/>
      </rPr>
      <t>UserGateW Web Filter</t>
    </r>
    <r>
      <rPr>
        <sz val="8"/>
        <color indexed="8"/>
        <rFont val="Times New Roman"/>
        <family val="1"/>
        <charset val="204"/>
      </rPr>
      <t xml:space="preserve"> и дополнительных программ, указанных в п.14</t>
    </r>
  </si>
  <si>
    <r>
      <t xml:space="preserve">Фильтрация организована только с использованием  </t>
    </r>
    <r>
      <rPr>
        <sz val="8"/>
        <color rgb="FFFF0000"/>
        <rFont val="Times New Roman"/>
        <family val="1"/>
        <charset val="204"/>
      </rPr>
      <t>KinderGate или NetPolice Pro</t>
    </r>
  </si>
  <si>
    <r>
      <t xml:space="preserve">Фильтрация организована с использованием  </t>
    </r>
    <r>
      <rPr>
        <sz val="8"/>
        <color rgb="FFFF0000"/>
        <rFont val="Times New Roman"/>
        <family val="1"/>
        <charset val="204"/>
      </rPr>
      <t>KinderGate или NetPolice Pr</t>
    </r>
    <r>
      <rPr>
        <sz val="8"/>
        <color indexed="10"/>
        <rFont val="Times New Roman"/>
        <family val="1"/>
        <charset val="204"/>
      </rPr>
      <t xml:space="preserve">o </t>
    </r>
    <r>
      <rPr>
        <sz val="8"/>
        <color indexed="8"/>
        <rFont val="Times New Roman"/>
        <family val="1"/>
        <charset val="204"/>
      </rPr>
      <t>и дополнительных программ, указанных в п.14</t>
    </r>
  </si>
  <si>
    <t>Количество ключей ПКФ KinderGate, полученных с 01.10.2014</t>
  </si>
  <si>
    <r>
      <t xml:space="preserve">С помощью </t>
    </r>
    <r>
      <rPr>
        <sz val="8"/>
        <color indexed="10"/>
        <rFont val="Times New Roman"/>
        <family val="1"/>
        <charset val="204"/>
      </rPr>
      <t>KinderGate или NetPolice Pro</t>
    </r>
    <r>
      <rPr>
        <sz val="8"/>
        <color indexed="8"/>
        <rFont val="Times New Roman"/>
        <family val="1"/>
        <charset val="204"/>
      </rPr>
      <t xml:space="preserve">
(да/нет)</t>
    </r>
  </si>
  <si>
    <r>
      <t xml:space="preserve">С помощью дополнительных программных средств (кроме </t>
    </r>
    <r>
      <rPr>
        <sz val="8"/>
        <color indexed="10"/>
        <rFont val="Times New Roman"/>
        <family val="1"/>
        <charset val="204"/>
      </rPr>
      <t>KinderGate / NetPolice Pro или UserGate Web Filter</t>
    </r>
    <r>
      <rPr>
        <sz val="8"/>
        <color indexed="8"/>
        <rFont val="Times New Roman"/>
        <family val="1"/>
        <charset val="204"/>
      </rPr>
      <t>)
(да/нет)</t>
    </r>
  </si>
  <si>
    <r>
      <t xml:space="preserve">Используется ли система фильтрации доступа к интернет ресурсам в организации?
</t>
    </r>
    <r>
      <rPr>
        <sz val="10"/>
        <color rgb="FFFF0000"/>
        <rFont val="Times New Roman"/>
        <family val="1"/>
        <charset val="204"/>
      </rPr>
      <t>Да/нет</t>
    </r>
  </si>
  <si>
    <r>
      <t xml:space="preserve">Какие программные средства фильтрации используются
</t>
    </r>
    <r>
      <rPr>
        <sz val="10"/>
        <color rgb="FFFF0000"/>
        <rFont val="Times New Roman"/>
        <family val="1"/>
        <charset val="204"/>
      </rPr>
      <t>указать названия
(заполняется в случае если в п.10 указано "Да")</t>
    </r>
  </si>
  <si>
    <t xml:space="preserve">Количество персональных компьютеров, на которых осуществляется фильтрация доступа к интернет ресурсам </t>
  </si>
  <si>
    <t>ГАОУ МО СПО "АПК"</t>
  </si>
  <si>
    <t>ГАОУ МО СПО "КИК"</t>
  </si>
  <si>
    <t>ГАОУ МО СПО "СНК"</t>
  </si>
  <si>
    <t>ГАОУ МО СПО "СТК"</t>
  </si>
  <si>
    <t>ГАОУ МО СПО "Мурманский педагогический колледж"</t>
  </si>
  <si>
    <t>ГАОУ МО СПО "МТКС"</t>
  </si>
  <si>
    <t>ГАОУ МО "КПК"</t>
  </si>
  <si>
    <t>ГАОУ МО СПО "МИК"</t>
  </si>
  <si>
    <t>ГАПОУ МО "МКЭИТ"</t>
  </si>
  <si>
    <t>ГАОУ МО СПО "ОГПК"</t>
  </si>
  <si>
    <t>ГАОУ МО СПО "МПК"</t>
  </si>
  <si>
    <t>ГАОУ МО СПО "МСК"</t>
  </si>
  <si>
    <t>ГАОУ СПО МО "СКФКиС"</t>
  </si>
  <si>
    <t>ГАПОУ МО "КМК"</t>
  </si>
  <si>
    <t>ГАПОУ МО «ММК»</t>
  </si>
  <si>
    <t>ГАОУ МО СПО "ППТ"</t>
  </si>
  <si>
    <t>ГАОУ МО СПО "КАПК"</t>
  </si>
  <si>
    <t>ГАОУ МО СПО "ПЭК"</t>
  </si>
  <si>
    <t>Муниципальное образовательное учреждение дополнительного образования детей "Центр внешкольной работы"</t>
  </si>
  <si>
    <t>Муниципальное образовательное учреждение дополнительного образования детей Детско-юношеский центр муниципального образования Кольский район Мурманской области</t>
  </si>
  <si>
    <t>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t>
  </si>
  <si>
    <t>Муниципальная бюджетная образовательная организация дополнительного образования детей "Олимп" ЗАТО Видяево</t>
  </si>
  <si>
    <t>МБОУ ДОД г. Мурманска детский морской центр "Океан"</t>
  </si>
  <si>
    <t>МБОУ ДОД г. Мурманска детско-юношеская спортивно -адаптивная школа № 15</t>
  </si>
  <si>
    <t>МБОУ ДОД г. Мурманска Дом детского творчества им. А. Торцева</t>
  </si>
  <si>
    <t>МБОУ ДОД г. Мурманска Первомайский Дом детского творчества</t>
  </si>
  <si>
    <t>МБОУ ДОД города Мурманска Дом детского творчества им. А. Бредова</t>
  </si>
  <si>
    <t>МБОУ ДОД города Мурманска Центр детского и юношеского туризма</t>
  </si>
  <si>
    <t>МБОУ ДОД Дом детского творчества имени академика А.Е. Ферсмана</t>
  </si>
  <si>
    <t>МБОУ ДОД Центр развития творчества детей и юношества "Полярис"</t>
  </si>
  <si>
    <t>МБОУ ДОД "Дом детского творчества"</t>
  </si>
  <si>
    <t>МБОУ ДОД "Центр детского творчества"</t>
  </si>
  <si>
    <t>МБОУ ДОД дом детского творчества № 1</t>
  </si>
  <si>
    <t>МБОУ ДОД дом детского творчества № 2</t>
  </si>
  <si>
    <t>МБОУ ДОД Центр детского творчества</t>
  </si>
  <si>
    <t>МБОУ ДОД "Дом детского творчества закрытого административно-территориального образования город Островной Мурманской области"</t>
  </si>
  <si>
    <t>МБОУ ДОД Детский морской центр им. В. Пикуля</t>
  </si>
  <si>
    <t>МБОУ ДОД Североморская городская станция юных техников</t>
  </si>
  <si>
    <t>МБОУ ДОД Североморский Дом детского творчества им.Саши Ковалева</t>
  </si>
  <si>
    <t>МБОУ ДОД "Дом детского творчества", Снежногорск</t>
  </si>
  <si>
    <t>МБОУ ДОД города Мурманска ДЮСШ № 10 по футболу</t>
  </si>
  <si>
    <t>МБОУ ДОД города Мурманска ДЮСШ № 11 по фитнес аэробике и пауэрлифтингу</t>
  </si>
  <si>
    <t>МБОУ ДОД города Мурманска ДЮСШ № 14 по танцевальному спорту</t>
  </si>
  <si>
    <t>МБОУ ДОД города Мурманска ДЮСШ № 16 по дзюдо и самбо</t>
  </si>
  <si>
    <t>МБОУ ДОД города Мурманска ДЮСШ № 1 по спортивной гимнастике и акробатике</t>
  </si>
  <si>
    <t>МБОУ ДОД города Мурманска ДЮСШ № 2 по волейболу</t>
  </si>
  <si>
    <t>МБОУ ДОД города Мурманска ДЮСШ №6 по зимним видам спорта</t>
  </si>
  <si>
    <t>МБОУ ДОД города Мурманска ДЮСШ №7 по боксу и кикбоксингу</t>
  </si>
  <si>
    <t>МБОУ ДОД города Мурманска ДЮСШ единоборств №19</t>
  </si>
  <si>
    <t>МБОУ ДОД города Мурманска комплексная ДЮСШ № 17</t>
  </si>
  <si>
    <t>МБОУ ДОД ДЮСШ "Олимп"</t>
  </si>
  <si>
    <t>МБОУ ДОД ДЮСШ № 1</t>
  </si>
  <si>
    <t>Муниципальное образовательное учреждение дополнительного образования детей "ДЮСШ "Олимп"</t>
  </si>
  <si>
    <t>МБОУ ДОД «ДЮСШ»</t>
  </si>
  <si>
    <t>МБОУ ДОД ДЮСШ</t>
  </si>
  <si>
    <t>Муниципальное образовательное учреждение дополнительного образования детей «ДЮСШ»</t>
  </si>
  <si>
    <t>МБОУ ДОД ДЮСШ №2</t>
  </si>
  <si>
    <t>МБОУ ДОД ДЮСШ № 3 г.Североморск</t>
  </si>
  <si>
    <t>МБОУ ДОД ДЮСШ № 4</t>
  </si>
  <si>
    <t>МБОУ ДОД "ДЮСШ", Гаджиево</t>
  </si>
  <si>
    <t>МБОУ ДОД "ДЮСШ № 2", Снежногорск</t>
  </si>
  <si>
    <t>МАОУ ДОД "Детская эколого-биологическая станция"</t>
  </si>
  <si>
    <t>МАОУ ДОД "Специализированная ДЮСШ олимпийского резерва" города Кандалакши</t>
  </si>
  <si>
    <t>МАОУ ДОД "Центр детского творчества "Вега" город Кандалакша</t>
  </si>
  <si>
    <t>МАОУ ДОД "Центр развития творчества детей и юношества"</t>
  </si>
  <si>
    <t>МАОУ ДОД ДЮСШ</t>
  </si>
  <si>
    <t>МАОУ ДОД детско-юношеский центр "Ровесник"</t>
  </si>
  <si>
    <t>МАОУ ДОД "Центр детского творчества "Хибины" г. Кировска"</t>
  </si>
  <si>
    <t>МАОУ ДОД детский оздоровительно-образовательный профильный центр</t>
  </si>
  <si>
    <t>МАОУ ДОД ДЮСШ Ковдорского района</t>
  </si>
  <si>
    <t>МАОУ ДОД Центр детского творчества Ковдорского района</t>
  </si>
  <si>
    <t>МАОУ ДОД "ДЮСШ им. дважды Героя Советского Союза В.Н. Леонова", Полярный</t>
  </si>
  <si>
    <t>МАОУ ДОД "Центр дополнительного образования детей", Полярный</t>
  </si>
  <si>
    <t>МБОУ ДОД "Дом детского творчества им. Героя Российской Федерации Сергея Анатольевича Преминина", Гаджиево</t>
  </si>
  <si>
    <t>ГБОУ ДОД "Мурманская областная ДЮСШ"</t>
  </si>
  <si>
    <t>ГАОУ МО ДОД "Мурманский областной центр дополнительного образования детей "Лапландия"</t>
  </si>
  <si>
    <t>ГОБОУ ДОД "Мурманский областной загородный стационарный детский оздоровительно-образовательный (профильный) центр "Гандвиг"</t>
  </si>
  <si>
    <t>Муниципальное образовательное учреждение дополнительного образования детей «Центр дополнительного образования детей»</t>
  </si>
  <si>
    <t>Муниципальное образовательное учреждение дополнительного образования ДЮСШ Кольский район Мурманской области</t>
  </si>
  <si>
    <t>Прокурорская проверка по вопросам фильтрации в отчетный период</t>
  </si>
  <si>
    <t>Kaspersky EndPoint 8</t>
  </si>
  <si>
    <t>26 компьютеров</t>
  </si>
  <si>
    <t>нет</t>
  </si>
  <si>
    <t>Малярчук В.В.</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</si>
</sst>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04"/>
      <scheme val="minor"/>
    </font>
    <font>
      <sz val="11"/>
      <color indexed="8"/>
      <name val="Calibri"/>
      <family val="2"/>
      <charset val="204"/>
    </font>
    <font>
      <b/>
      <sz val="11"/>
      <color indexed="8"/>
      <name val="Calibri"/>
      <family val="2"/>
      <charset val="204"/>
    </font>
    <font>
      <sz val="10"/>
      <name val="Arial Cyr"/>
      <charset val="204"/>
    </font>
    <font>
      <sz val="11"/>
      <color indexed="8"/>
      <name val="Calibri"/>
      <family val="2"/>
      <charset val="204"/>
    </font>
    <font>
      <b/>
      <sz val="12"/>
      <name val="Times New Roman"/>
      <family val="1"/>
      <charset val="204"/>
    </font>
    <font>
      <sz val="10"/>
      <name val="Times New Roman"/>
      <family val="1"/>
      <charset val="204"/>
    </font>
    <font>
      <sz val="10"/>
      <color indexed="8"/>
      <name val="Times New Roman"/>
      <family val="1"/>
      <charset val="204"/>
    </font>
    <font>
      <sz val="8"/>
      <color indexed="8"/>
      <name val="Times New Roman"/>
      <family val="1"/>
      <charset val="204"/>
    </font>
    <font>
      <sz val="8"/>
      <name val="Times New Roman"/>
      <family val="1"/>
      <charset val="204"/>
    </font>
    <font>
      <sz val="10"/>
      <name val="Arial Cyr"/>
      <family val="2"/>
      <charset val="204"/>
    </font>
    <font>
      <sz val="8"/>
      <name val="Arial"/>
      <family val="2"/>
      <charset val="204"/>
    </font>
    <font>
      <sz val="8"/>
      <color indexed="8"/>
      <name val="Arial"/>
      <family val="2"/>
      <charset val="204"/>
    </font>
    <font>
      <sz val="9"/>
      <color indexed="8"/>
      <name val="Times New Roman"/>
      <family val="1"/>
      <charset val="204"/>
    </font>
    <font>
      <sz val="8"/>
      <color indexed="10"/>
      <name val="Times New Roman"/>
      <family val="1"/>
      <charset val="204"/>
    </font>
    <font>
      <sz val="9"/>
      <color indexed="10"/>
      <name val="Times New Roman"/>
      <family val="1"/>
      <charset val="204"/>
    </font>
    <font>
      <sz val="10"/>
      <color indexed="10"/>
      <name val="Times New Roman"/>
      <family val="1"/>
      <charset val="204"/>
    </font>
    <font>
      <sz val="11"/>
      <color indexed="8"/>
      <name val="Calibri"/>
      <family val="2"/>
    </font>
    <font>
      <sz val="10"/>
      <name val="Arial Cyr"/>
      <family val="2"/>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rgb="FF000000"/>
      <name val="Arial"/>
      <family val="2"/>
      <charset val="204"/>
    </font>
    <font>
      <sz val="8"/>
      <color theme="1"/>
      <name val="Arial"/>
      <family val="2"/>
      <charset val="204"/>
    </font>
    <font>
      <b/>
      <i/>
      <u/>
      <sz val="12"/>
      <color theme="1"/>
      <name val="Calibri"/>
      <family val="2"/>
      <charset val="204"/>
      <scheme val="minor"/>
    </font>
    <font>
      <sz val="9"/>
      <color theme="1"/>
      <name val="Calibri"/>
      <family val="2"/>
      <charset val="204"/>
      <scheme val="minor"/>
    </font>
    <font>
      <sz val="8"/>
      <color theme="1"/>
      <name val="Times New Roman"/>
      <family val="1"/>
      <charset val="204"/>
    </font>
    <font>
      <sz val="8"/>
      <color indexed="8"/>
      <name val="Calibri"/>
      <family val="2"/>
      <charset val="204"/>
      <scheme val="minor"/>
    </font>
    <font>
      <sz val="8"/>
      <name val="Calibri"/>
      <family val="2"/>
      <charset val="204"/>
      <scheme val="minor"/>
    </font>
    <font>
      <sz val="8"/>
      <color rgb="FFFF0000"/>
      <name val="Times New Roman"/>
      <family val="1"/>
      <charset val="204"/>
    </font>
    <font>
      <sz val="10"/>
      <color rgb="FFFF0000"/>
      <name val="Times New Roman"/>
      <family val="1"/>
      <charset val="204"/>
    </font>
    <font>
      <b/>
      <sz val="8"/>
      <color theme="3" tint="-0.499984740745262"/>
      <name val="Arial"/>
      <family val="2"/>
      <charset val="204"/>
    </font>
    <font>
      <b/>
      <sz val="8"/>
      <color theme="3" tint="-0.499984740745262"/>
      <name val="Calibri"/>
      <family val="2"/>
      <charset val="204"/>
      <scheme val="minor"/>
    </font>
    <font>
      <b/>
      <sz val="11"/>
      <color theme="3" tint="-0.499984740745262"/>
      <name val="Calibri"/>
      <family val="2"/>
      <charset val="204"/>
      <scheme val="minor"/>
    </font>
    <font>
      <sz val="8"/>
      <name val="Calibri"/>
      <family val="2"/>
      <charset val="204"/>
    </font>
    <font>
      <sz val="10"/>
      <name val="Arial"/>
      <family val="2"/>
      <charset val="204"/>
    </font>
    <font>
      <sz val="8"/>
      <color theme="3" tint="-0.499984740745262"/>
      <name val="Arial"/>
      <family val="2"/>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3"/>
      </left>
      <right style="thin">
        <color indexed="63"/>
      </right>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3"/>
      </left>
      <right/>
      <top style="thin">
        <color indexed="63"/>
      </top>
      <bottom style="thin">
        <color indexed="63"/>
      </bottom>
      <diagonal/>
    </border>
  </borders>
  <cellStyleXfs count="12">
    <xf numFmtId="0" fontId="0" fillId="0" borderId="0"/>
    <xf numFmtId="0" fontId="4" fillId="0" borderId="0"/>
    <xf numFmtId="0" fontId="4" fillId="0" borderId="0"/>
    <xf numFmtId="0" fontId="1" fillId="0" borderId="0"/>
    <xf numFmtId="0" fontId="19" fillId="0" borderId="0"/>
    <xf numFmtId="0" fontId="3" fillId="0" borderId="0"/>
    <xf numFmtId="0" fontId="18" fillId="0" borderId="0"/>
    <xf numFmtId="0" fontId="10" fillId="0" borderId="0"/>
    <xf numFmtId="0" fontId="3" fillId="0" borderId="0"/>
    <xf numFmtId="0" fontId="17" fillId="0" borderId="0"/>
    <xf numFmtId="0" fontId="3" fillId="0" borderId="0"/>
    <xf numFmtId="0" fontId="1" fillId="0" borderId="0"/>
  </cellStyleXfs>
  <cellXfs count="156">
    <xf numFmtId="0" fontId="0" fillId="0" borderId="0" xfId="0"/>
    <xf numFmtId="1" fontId="20" fillId="0" borderId="0" xfId="0" applyNumberFormat="1" applyFont="1" applyAlignment="1">
      <alignment horizontal="center" vertical="center"/>
    </xf>
    <xf numFmtId="0" fontId="20" fillId="0" borderId="0" xfId="0" applyFont="1"/>
    <xf numFmtId="0" fontId="24" fillId="0" borderId="0" xfId="0" applyFont="1"/>
    <xf numFmtId="0" fontId="20" fillId="0" borderId="0" xfId="0" applyFont="1" applyAlignment="1">
      <alignment horizontal="center" vertical="center"/>
    </xf>
    <xf numFmtId="0" fontId="28" fillId="0" borderId="2" xfId="0" applyFont="1" applyFill="1" applyBorder="1" applyAlignment="1">
      <alignment horizontal="left" vertical="center" wrapText="1"/>
    </xf>
    <xf numFmtId="0" fontId="11" fillId="2" borderId="2" xfId="0" applyFont="1" applyFill="1" applyBorder="1" applyAlignment="1">
      <alignment horizontal="center" vertical="center"/>
    </xf>
    <xf numFmtId="0" fontId="0" fillId="2" borderId="0" xfId="0" applyFill="1" applyAlignment="1">
      <alignment horizontal="center" vertical="center"/>
    </xf>
    <xf numFmtId="0" fontId="0" fillId="2" borderId="0" xfId="0" applyFill="1"/>
    <xf numFmtId="0" fontId="8" fillId="2" borderId="2" xfId="1" applyFont="1" applyFill="1" applyBorder="1" applyAlignment="1">
      <alignment horizontal="center" vertical="center" wrapText="1"/>
    </xf>
    <xf numFmtId="14" fontId="8" fillId="2" borderId="2" xfId="1" applyNumberFormat="1" applyFont="1" applyFill="1" applyBorder="1" applyAlignment="1">
      <alignment horizontal="center" vertical="center" wrapText="1"/>
    </xf>
    <xf numFmtId="0" fontId="27" fillId="2" borderId="3"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8" fillId="2" borderId="2" xfId="8" applyFont="1" applyFill="1" applyBorder="1" applyAlignment="1">
      <alignment horizontal="center" vertical="center" wrapText="1"/>
    </xf>
    <xf numFmtId="14" fontId="27" fillId="2" borderId="2" xfId="1" applyNumberFormat="1" applyFont="1" applyFill="1" applyBorder="1" applyAlignment="1">
      <alignment horizontal="center" vertical="center" wrapText="1"/>
    </xf>
    <xf numFmtId="0" fontId="27" fillId="2" borderId="6" xfId="1" applyFont="1" applyFill="1" applyBorder="1" applyAlignment="1">
      <alignment horizontal="center" vertical="center" wrapText="1"/>
    </xf>
    <xf numFmtId="2" fontId="28" fillId="2" borderId="6" xfId="8" applyNumberFormat="1" applyFont="1" applyFill="1" applyBorder="1" applyAlignment="1">
      <alignment horizontal="left" vertical="center" wrapText="1"/>
    </xf>
    <xf numFmtId="0" fontId="21" fillId="2" borderId="0" xfId="0" applyFont="1" applyFill="1"/>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2" xfId="0" applyFont="1" applyFill="1" applyBorder="1" applyAlignment="1">
      <alignment horizontal="center"/>
    </xf>
    <xf numFmtId="0" fontId="21" fillId="2" borderId="0" xfId="0" applyFont="1" applyFill="1" applyAlignment="1">
      <alignment horizont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11" fillId="2" borderId="2" xfId="0" applyFont="1" applyFill="1" applyBorder="1" applyAlignment="1">
      <alignment horizontal="left" vertical="center" wrapText="1"/>
    </xf>
    <xf numFmtId="0" fontId="23" fillId="2" borderId="2" xfId="0" applyFont="1" applyFill="1" applyBorder="1" applyAlignment="1">
      <alignment horizontal="left" vertical="center"/>
    </xf>
    <xf numFmtId="0" fontId="23" fillId="2" borderId="2" xfId="0" applyFont="1" applyFill="1" applyBorder="1" applyAlignment="1">
      <alignment vertical="center"/>
    </xf>
    <xf numFmtId="14" fontId="23" fillId="2" borderId="2" xfId="0" applyNumberFormat="1" applyFont="1" applyFill="1" applyBorder="1" applyAlignment="1">
      <alignment horizontal="center" vertical="center"/>
    </xf>
    <xf numFmtId="0" fontId="12" fillId="2" borderId="2" xfId="0" applyFont="1" applyFill="1" applyBorder="1" applyAlignment="1">
      <alignment vertical="center"/>
    </xf>
    <xf numFmtId="0" fontId="11" fillId="2" borderId="2" xfId="5" applyFont="1" applyFill="1" applyBorder="1" applyAlignment="1">
      <alignment horizontal="center" vertical="center"/>
    </xf>
    <xf numFmtId="0" fontId="23" fillId="2" borderId="2" xfId="0" applyFont="1" applyFill="1" applyBorder="1" applyAlignment="1">
      <alignment horizontal="left" vertical="center" wrapText="1"/>
    </xf>
    <xf numFmtId="0" fontId="11" fillId="2" borderId="2" xfId="5" applyFont="1" applyFill="1" applyBorder="1" applyAlignment="1">
      <alignment vertical="center"/>
    </xf>
    <xf numFmtId="0" fontId="12" fillId="2" borderId="2" xfId="10" applyFont="1" applyFill="1" applyBorder="1" applyAlignment="1">
      <alignment horizontal="center" vertical="center"/>
    </xf>
    <xf numFmtId="0" fontId="23" fillId="2" borderId="2" xfId="0" applyFont="1" applyFill="1" applyBorder="1" applyAlignment="1">
      <alignment horizontal="center" vertical="center" wrapText="1"/>
    </xf>
    <xf numFmtId="0" fontId="12" fillId="2" borderId="2" xfId="11" applyFont="1" applyFill="1" applyBorder="1" applyAlignment="1">
      <alignment horizontal="center" vertical="center" wrapText="1"/>
    </xf>
    <xf numFmtId="14" fontId="12" fillId="2" borderId="2" xfId="11" applyNumberFormat="1" applyFont="1" applyFill="1" applyBorder="1" applyAlignment="1">
      <alignment horizontal="center" vertical="center"/>
    </xf>
    <xf numFmtId="0" fontId="12" fillId="2" borderId="2" xfId="11" applyFont="1" applyFill="1" applyBorder="1" applyAlignment="1">
      <alignment horizontal="center" vertical="center"/>
    </xf>
    <xf numFmtId="0" fontId="12" fillId="2" borderId="2" xfId="11" applyFont="1" applyFill="1" applyBorder="1" applyAlignment="1">
      <alignment horizontal="left" vertical="center"/>
    </xf>
    <xf numFmtId="0" fontId="11" fillId="2" borderId="2" xfId="5" applyFont="1" applyFill="1" applyBorder="1" applyAlignment="1">
      <alignment vertical="center" wrapText="1"/>
    </xf>
    <xf numFmtId="0" fontId="23" fillId="2" borderId="0" xfId="0" applyFont="1" applyFill="1" applyAlignment="1">
      <alignment horizontal="center" vertical="center"/>
    </xf>
    <xf numFmtId="0" fontId="26" fillId="2" borderId="0" xfId="0" applyFont="1" applyFill="1"/>
    <xf numFmtId="0" fontId="11" fillId="2" borderId="2" xfId="5" applyFont="1" applyFill="1" applyBorder="1" applyAlignment="1">
      <alignment wrapText="1"/>
    </xf>
    <xf numFmtId="0" fontId="23" fillId="2" borderId="0" xfId="0" applyFont="1" applyFill="1"/>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23" fillId="2" borderId="2" xfId="0" applyFont="1" applyFill="1" applyBorder="1" applyAlignment="1">
      <alignment wrapText="1"/>
    </xf>
    <xf numFmtId="0" fontId="11" fillId="2" borderId="2" xfId="5" applyFont="1" applyFill="1" applyBorder="1" applyAlignment="1">
      <alignment horizontal="left" vertical="top" wrapText="1"/>
    </xf>
    <xf numFmtId="14"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2" xfId="0" applyFont="1" applyFill="1" applyBorder="1" applyAlignment="1">
      <alignment vertical="center" wrapText="1"/>
    </xf>
    <xf numFmtId="0" fontId="11" fillId="2" borderId="2" xfId="5" applyFont="1" applyFill="1" applyBorder="1"/>
    <xf numFmtId="0" fontId="23" fillId="2" borderId="2" xfId="0" applyFont="1" applyFill="1" applyBorder="1" applyAlignment="1">
      <alignment vertical="center" wrapText="1"/>
    </xf>
    <xf numFmtId="0" fontId="12" fillId="2" borderId="9" xfId="0" applyFont="1" applyFill="1" applyBorder="1" applyAlignment="1">
      <alignment horizontal="center" vertical="center" wrapText="1"/>
    </xf>
    <xf numFmtId="14" fontId="12" fillId="2" borderId="9"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left" vertical="center"/>
    </xf>
    <xf numFmtId="0" fontId="23" fillId="2" borderId="2" xfId="0" quotePrefix="1" applyFont="1" applyFill="1" applyBorder="1" applyAlignment="1">
      <alignment horizontal="center" vertical="center"/>
    </xf>
    <xf numFmtId="49" fontId="23" fillId="2" borderId="2" xfId="0" applyNumberFormat="1" applyFont="1" applyFill="1" applyBorder="1" applyAlignment="1">
      <alignment horizontal="center" vertical="center" wrapText="1"/>
    </xf>
    <xf numFmtId="0" fontId="22" fillId="2" borderId="2" xfId="5" applyFont="1" applyFill="1" applyBorder="1" applyAlignment="1">
      <alignment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vertical="center"/>
    </xf>
    <xf numFmtId="14" fontId="12" fillId="2" borderId="1"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3" applyFont="1" applyFill="1" applyBorder="1" applyAlignment="1">
      <alignment horizontal="left" vertical="center" wrapText="1"/>
    </xf>
    <xf numFmtId="0" fontId="22" fillId="2" borderId="2" xfId="0" applyFont="1" applyFill="1" applyBorder="1" applyAlignment="1">
      <alignment horizontal="center" wrapText="1"/>
    </xf>
    <xf numFmtId="0" fontId="11" fillId="2" borderId="2" xfId="5" applyFont="1" applyFill="1" applyBorder="1" applyAlignment="1">
      <alignment horizontal="left" vertical="center" wrapText="1"/>
    </xf>
    <xf numFmtId="0" fontId="25" fillId="2" borderId="2" xfId="0" applyFont="1" applyFill="1" applyBorder="1" applyAlignment="1">
      <alignment vertical="center"/>
    </xf>
    <xf numFmtId="0" fontId="11" fillId="2" borderId="2" xfId="5" applyFont="1" applyFill="1" applyBorder="1" applyAlignment="1">
      <alignment horizontal="left" vertical="center"/>
    </xf>
    <xf numFmtId="49" fontId="12" fillId="2" borderId="2" xfId="0" applyNumberFormat="1" applyFont="1" applyFill="1" applyBorder="1" applyAlignment="1">
      <alignment horizontal="center" vertical="center"/>
    </xf>
    <xf numFmtId="49" fontId="12" fillId="2" borderId="2" xfId="0" applyNumberFormat="1" applyFont="1" applyFill="1" applyBorder="1" applyAlignment="1">
      <alignment vertical="center" wrapText="1"/>
    </xf>
    <xf numFmtId="0" fontId="23" fillId="2" borderId="2" xfId="0" applyFont="1" applyFill="1" applyBorder="1"/>
    <xf numFmtId="0" fontId="23" fillId="2" borderId="2" xfId="0" applyFont="1" applyFill="1" applyBorder="1" applyAlignment="1">
      <alignment horizontal="left"/>
    </xf>
    <xf numFmtId="0" fontId="23" fillId="2" borderId="2" xfId="5" applyFont="1" applyFill="1" applyBorder="1" applyAlignment="1">
      <alignment vertical="center"/>
    </xf>
    <xf numFmtId="14" fontId="23" fillId="2" borderId="2" xfId="0" applyNumberFormat="1" applyFont="1" applyFill="1" applyBorder="1" applyAlignment="1">
      <alignment horizontal="center"/>
    </xf>
    <xf numFmtId="0" fontId="0" fillId="2" borderId="0" xfId="0" applyFill="1" applyAlignment="1">
      <alignment horizontal="center"/>
    </xf>
    <xf numFmtId="14" fontId="0" fillId="2" borderId="0" xfId="0" applyNumberFormat="1" applyFill="1" applyAlignment="1">
      <alignment horizontal="center" vertical="center"/>
    </xf>
    <xf numFmtId="0" fontId="0" fillId="2" borderId="0" xfId="0" applyFill="1" applyAlignment="1">
      <alignment horizontal="left"/>
    </xf>
    <xf numFmtId="0" fontId="31" fillId="3" borderId="2" xfId="0" applyFont="1" applyFill="1" applyBorder="1" applyAlignment="1">
      <alignment horizontal="center" vertical="center"/>
    </xf>
    <xf numFmtId="0" fontId="31" fillId="3" borderId="2" xfId="5" applyFont="1" applyFill="1" applyBorder="1" applyAlignment="1">
      <alignment vertical="center"/>
    </xf>
    <xf numFmtId="14" fontId="31" fillId="3" borderId="2" xfId="0" applyNumberFormat="1" applyFont="1" applyFill="1" applyBorder="1" applyAlignment="1">
      <alignment horizontal="center" vertical="center"/>
    </xf>
    <xf numFmtId="0" fontId="32" fillId="3" borderId="0" xfId="0" applyFont="1" applyFill="1"/>
    <xf numFmtId="0" fontId="31" fillId="3" borderId="2" xfId="0" applyFont="1" applyFill="1" applyBorder="1" applyAlignment="1">
      <alignment horizontal="left" vertical="center"/>
    </xf>
    <xf numFmtId="0" fontId="31" fillId="3" borderId="2" xfId="0" applyFont="1" applyFill="1" applyBorder="1" applyAlignment="1">
      <alignment vertical="center"/>
    </xf>
    <xf numFmtId="0" fontId="33" fillId="3" borderId="0" xfId="0" applyFont="1" applyFill="1"/>
    <xf numFmtId="0" fontId="31" fillId="3" borderId="2" xfId="1" applyFont="1" applyFill="1" applyBorder="1" applyAlignment="1">
      <alignment vertical="center"/>
    </xf>
    <xf numFmtId="0" fontId="34" fillId="0" borderId="2" xfId="0" applyFont="1" applyFill="1" applyBorder="1" applyAlignment="1">
      <alignment horizontal="left" vertical="center" wrapText="1"/>
    </xf>
    <xf numFmtId="0" fontId="11" fillId="0" borderId="2" xfId="0" applyFont="1" applyBorder="1" applyAlignment="1">
      <alignment wrapText="1"/>
    </xf>
    <xf numFmtId="0" fontId="28" fillId="2" borderId="3" xfId="8" applyFont="1" applyFill="1" applyBorder="1" applyAlignment="1">
      <alignment horizontal="left" vertical="center" wrapText="1"/>
    </xf>
    <xf numFmtId="0" fontId="23" fillId="2" borderId="3" xfId="0" applyFont="1" applyFill="1" applyBorder="1" applyAlignment="1">
      <alignment horizontal="center"/>
    </xf>
    <xf numFmtId="0" fontId="31" fillId="3" borderId="3" xfId="0" applyFont="1" applyFill="1" applyBorder="1" applyAlignment="1">
      <alignment horizontal="center" vertical="center"/>
    </xf>
    <xf numFmtId="0" fontId="23" fillId="2" borderId="3" xfId="0" applyFont="1" applyFill="1" applyBorder="1" applyAlignment="1">
      <alignment horizontal="left" vertical="center"/>
    </xf>
    <xf numFmtId="0" fontId="31" fillId="3" borderId="3" xfId="0" applyFont="1" applyFill="1" applyBorder="1" applyAlignment="1">
      <alignment vertical="center"/>
    </xf>
    <xf numFmtId="0" fontId="12" fillId="2" borderId="3" xfId="11" applyFont="1" applyFill="1" applyBorder="1" applyAlignment="1">
      <alignment horizontal="left" vertical="center"/>
    </xf>
    <xf numFmtId="0" fontId="23" fillId="2" borderId="3" xfId="0" applyFont="1" applyFill="1" applyBorder="1" applyAlignment="1">
      <alignment horizontal="center" vertical="center" wrapText="1"/>
    </xf>
    <xf numFmtId="3" fontId="23" fillId="2" borderId="3"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xf numFmtId="0" fontId="12" fillId="2" borderId="3" xfId="0" applyFont="1" applyFill="1" applyBorder="1" applyAlignment="1">
      <alignment horizontal="left" vertical="center"/>
    </xf>
    <xf numFmtId="0" fontId="23" fillId="2" borderId="3" xfId="0" quotePrefix="1" applyFont="1" applyFill="1" applyBorder="1" applyAlignment="1">
      <alignment horizontal="left" vertical="center"/>
    </xf>
    <xf numFmtId="49" fontId="23" fillId="2" borderId="3" xfId="0" applyNumberFormat="1" applyFont="1" applyFill="1" applyBorder="1" applyAlignment="1">
      <alignment horizontal="left" vertical="center"/>
    </xf>
    <xf numFmtId="0" fontId="12" fillId="2" borderId="11" xfId="0" applyFont="1" applyFill="1" applyBorder="1" applyAlignment="1">
      <alignment horizontal="left" vertical="center"/>
    </xf>
    <xf numFmtId="0" fontId="23" fillId="2" borderId="3" xfId="0" applyFont="1" applyFill="1" applyBorder="1" applyAlignment="1">
      <alignment vertical="top" wrapText="1"/>
    </xf>
    <xf numFmtId="0" fontId="31" fillId="3" borderId="3" xfId="0" applyFont="1" applyFill="1" applyBorder="1" applyAlignment="1">
      <alignment horizontal="left" vertical="center"/>
    </xf>
    <xf numFmtId="49" fontId="23" fillId="2" borderId="3" xfId="0" applyNumberFormat="1" applyFont="1" applyFill="1" applyBorder="1" applyAlignment="1">
      <alignment vertical="center"/>
    </xf>
    <xf numFmtId="0" fontId="12" fillId="2" borderId="12" xfId="0" applyFont="1" applyFill="1" applyBorder="1" applyAlignment="1">
      <alignment vertical="center"/>
    </xf>
    <xf numFmtId="0" fontId="23" fillId="2" borderId="3" xfId="0" applyFont="1" applyFill="1" applyBorder="1" applyAlignment="1">
      <alignment horizontal="left"/>
    </xf>
    <xf numFmtId="0" fontId="11" fillId="2" borderId="3" xfId="0" applyFont="1" applyFill="1" applyBorder="1" applyAlignment="1">
      <alignment horizontal="center" vertical="center"/>
    </xf>
    <xf numFmtId="49" fontId="12" fillId="2" borderId="3" xfId="0" applyNumberFormat="1" applyFont="1" applyFill="1" applyBorder="1" applyAlignment="1">
      <alignment vertical="center"/>
    </xf>
    <xf numFmtId="0" fontId="23" fillId="2" borderId="3" xfId="0" applyFont="1" applyFill="1" applyBorder="1"/>
    <xf numFmtId="0" fontId="21" fillId="2" borderId="2" xfId="0" applyFont="1" applyFill="1" applyBorder="1"/>
    <xf numFmtId="0" fontId="21" fillId="2" borderId="2" xfId="0" applyFont="1" applyFill="1" applyBorder="1" applyAlignment="1">
      <alignment horizontal="center"/>
    </xf>
    <xf numFmtId="0" fontId="32" fillId="3" borderId="2" xfId="0" applyFont="1" applyFill="1" applyBorder="1"/>
    <xf numFmtId="0" fontId="0" fillId="2" borderId="2" xfId="0" applyFill="1" applyBorder="1"/>
    <xf numFmtId="0" fontId="33" fillId="3" borderId="2" xfId="0" applyFont="1" applyFill="1" applyBorder="1"/>
    <xf numFmtId="0" fontId="26" fillId="2" borderId="2" xfId="0" applyFont="1" applyFill="1" applyBorder="1"/>
    <xf numFmtId="0" fontId="23" fillId="0" borderId="2" xfId="0" applyFont="1" applyFill="1" applyBorder="1" applyAlignment="1">
      <alignment horizontal="center" vertical="center"/>
    </xf>
    <xf numFmtId="0" fontId="25" fillId="0" borderId="2" xfId="0" applyFont="1" applyBorder="1" applyAlignment="1">
      <alignment horizontal="center" vertical="center"/>
    </xf>
    <xf numFmtId="0" fontId="11" fillId="0" borderId="2" xfId="5" applyFont="1" applyFill="1" applyBorder="1" applyAlignment="1">
      <alignment wrapText="1"/>
    </xf>
    <xf numFmtId="0" fontId="22" fillId="0" borderId="2" xfId="5" applyFont="1" applyFill="1" applyBorder="1" applyAlignment="1">
      <alignment wrapText="1"/>
    </xf>
    <xf numFmtId="0" fontId="0" fillId="0" borderId="2" xfId="0" applyBorder="1" applyAlignment="1">
      <alignment horizontal="center" vertical="center"/>
    </xf>
    <xf numFmtId="0" fontId="23" fillId="0" borderId="2" xfId="0" applyFont="1" applyBorder="1" applyAlignment="1">
      <alignment wrapText="1"/>
    </xf>
    <xf numFmtId="0" fontId="23" fillId="2" borderId="2" xfId="3" applyFont="1" applyFill="1" applyBorder="1" applyAlignment="1">
      <alignment wrapText="1"/>
    </xf>
    <xf numFmtId="0" fontId="11" fillId="0" borderId="2" xfId="4" applyFont="1" applyFill="1" applyBorder="1" applyAlignment="1">
      <alignment vertical="top" wrapText="1"/>
    </xf>
    <xf numFmtId="0" fontId="11" fillId="0" borderId="2" xfId="0" applyFont="1" applyFill="1" applyBorder="1" applyAlignment="1">
      <alignment horizontal="left" vertical="center" wrapText="1"/>
    </xf>
    <xf numFmtId="0" fontId="36" fillId="3" borderId="2" xfId="5" applyFont="1" applyFill="1" applyBorder="1" applyAlignment="1">
      <alignment vertical="center" wrapText="1"/>
    </xf>
    <xf numFmtId="0" fontId="36" fillId="3" borderId="2" xfId="1" applyFont="1" applyFill="1" applyBorder="1" applyAlignment="1">
      <alignment vertical="center" wrapText="1"/>
    </xf>
    <xf numFmtId="0" fontId="0" fillId="2" borderId="0" xfId="0" applyFont="1" applyFill="1" applyAlignment="1">
      <alignment wrapText="1"/>
    </xf>
    <xf numFmtId="0" fontId="35" fillId="0" borderId="2" xfId="0" applyFont="1" applyBorder="1" applyAlignment="1">
      <alignment wrapText="1"/>
    </xf>
    <xf numFmtId="0" fontId="35" fillId="0" borderId="2" xfId="0" applyFont="1" applyFill="1" applyBorder="1" applyAlignment="1">
      <alignment wrapText="1"/>
    </xf>
    <xf numFmtId="0" fontId="0" fillId="0" borderId="2" xfId="0" applyBorder="1"/>
    <xf numFmtId="0" fontId="0" fillId="0" borderId="2" xfId="0" applyBorder="1" applyAlignment="1">
      <alignment wrapText="1"/>
    </xf>
    <xf numFmtId="2" fontId="9" fillId="2" borderId="5" xfId="8" applyNumberFormat="1" applyFont="1" applyFill="1" applyBorder="1" applyAlignment="1">
      <alignment horizontal="center" vertical="center" wrapText="1"/>
    </xf>
    <xf numFmtId="2" fontId="9" fillId="2" borderId="6" xfId="8"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wrapText="1"/>
    </xf>
    <xf numFmtId="0" fontId="29" fillId="2" borderId="5" xfId="0" applyFont="1" applyFill="1" applyBorder="1" applyAlignment="1">
      <alignment horizontal="center" vertical="center" wrapText="1"/>
    </xf>
    <xf numFmtId="0" fontId="29" fillId="2" borderId="6" xfId="0" applyFont="1" applyFill="1" applyBorder="1" applyAlignment="1">
      <alignment wrapText="1"/>
    </xf>
    <xf numFmtId="0" fontId="13" fillId="2" borderId="2" xfId="1" applyFont="1" applyFill="1" applyBorder="1" applyAlignment="1">
      <alignment horizontal="center" vertical="center" wrapText="1"/>
    </xf>
    <xf numFmtId="2" fontId="5" fillId="2" borderId="0" xfId="8" applyNumberFormat="1" applyFont="1" applyFill="1" applyBorder="1" applyAlignment="1">
      <alignment horizontal="center" wrapText="1"/>
    </xf>
    <xf numFmtId="2" fontId="5" fillId="2" borderId="7" xfId="8" applyNumberFormat="1" applyFont="1" applyFill="1" applyBorder="1" applyAlignment="1">
      <alignment horizontal="center" wrapText="1"/>
    </xf>
    <xf numFmtId="2" fontId="5" fillId="2" borderId="7" xfId="8" applyNumberFormat="1" applyFont="1" applyFill="1" applyBorder="1" applyAlignment="1">
      <alignment horizontal="center" vertical="center" wrapText="1"/>
    </xf>
    <xf numFmtId="2" fontId="5" fillId="2" borderId="7" xfId="8" applyNumberFormat="1" applyFont="1" applyFill="1" applyBorder="1" applyAlignment="1">
      <alignment horizontal="left" wrapText="1"/>
    </xf>
    <xf numFmtId="0" fontId="9" fillId="2" borderId="3" xfId="8" applyFont="1" applyFill="1" applyBorder="1" applyAlignment="1">
      <alignment horizontal="center" vertical="center" wrapText="1"/>
    </xf>
    <xf numFmtId="2" fontId="6" fillId="2" borderId="2" xfId="8"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6" fillId="2" borderId="2" xfId="8"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cellXfs>
  <cellStyles count="12">
    <cellStyle name="Обычный" xfId="0" builtinId="0"/>
    <cellStyle name="Обычный 2" xfId="1"/>
    <cellStyle name="Обычный 2 2" xfId="2"/>
    <cellStyle name="Обычный 2 2 2" xfId="3"/>
    <cellStyle name="Обычный 3" xfId="4"/>
    <cellStyle name="Обычный 4" xfId="5"/>
    <cellStyle name="Обычный 4 3" xfId="6"/>
    <cellStyle name="Обычный 5" xfId="7"/>
    <cellStyle name="Обычный 6" xfId="8"/>
    <cellStyle name="Обычный 7" xfId="9"/>
    <cellStyle name="Обычный 8" xfId="10"/>
    <cellStyle name="Обычный_Лист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opLeftCell="A13" workbookViewId="0">
      <selection activeCell="S12" sqref="A12:S12"/>
    </sheetView>
  </sheetViews>
  <sheetFormatPr defaultRowHeight="15" x14ac:dyDescent="0.25"/>
  <cols>
    <col min="1" max="1" width="4.28515625" customWidth="1"/>
    <col min="2" max="2" width="4" customWidth="1"/>
    <col min="3" max="3" width="4.140625" customWidth="1"/>
  </cols>
  <sheetData>
    <row r="1" spans="1:5" ht="15.75" x14ac:dyDescent="0.25">
      <c r="A1" s="3" t="s">
        <v>5</v>
      </c>
      <c r="B1" s="3"/>
      <c r="C1" s="3"/>
      <c r="D1" s="3"/>
      <c r="E1" s="3"/>
    </row>
    <row r="3" spans="1:5" x14ac:dyDescent="0.25">
      <c r="A3" t="s">
        <v>66</v>
      </c>
    </row>
    <row r="4" spans="1:5" x14ac:dyDescent="0.25">
      <c r="B4" t="s">
        <v>67</v>
      </c>
    </row>
    <row r="5" spans="1:5" x14ac:dyDescent="0.25">
      <c r="B5" t="s">
        <v>7</v>
      </c>
    </row>
    <row r="6" spans="1:5" x14ac:dyDescent="0.25">
      <c r="B6" t="s">
        <v>6</v>
      </c>
    </row>
    <row r="8" spans="1:5" x14ac:dyDescent="0.25">
      <c r="A8" t="s">
        <v>8</v>
      </c>
    </row>
    <row r="9" spans="1:5" x14ac:dyDescent="0.25">
      <c r="A9" s="1">
        <v>1</v>
      </c>
      <c r="B9" t="s">
        <v>13</v>
      </c>
    </row>
    <row r="10" spans="1:5" x14ac:dyDescent="0.25">
      <c r="A10" s="1">
        <v>2</v>
      </c>
      <c r="B10" t="s">
        <v>100</v>
      </c>
    </row>
    <row r="11" spans="1:5" x14ac:dyDescent="0.25">
      <c r="A11" s="1">
        <v>3</v>
      </c>
      <c r="B11" t="s">
        <v>61</v>
      </c>
    </row>
    <row r="12" spans="1:5" x14ac:dyDescent="0.25">
      <c r="A12" s="1">
        <v>4</v>
      </c>
      <c r="B12" t="s">
        <v>62</v>
      </c>
    </row>
    <row r="13" spans="1:5" x14ac:dyDescent="0.25">
      <c r="A13" s="1">
        <v>5</v>
      </c>
      <c r="B13" t="s">
        <v>59</v>
      </c>
    </row>
    <row r="14" spans="1:5" x14ac:dyDescent="0.25">
      <c r="A14" s="1">
        <v>6</v>
      </c>
      <c r="B14" t="s">
        <v>14</v>
      </c>
    </row>
    <row r="15" spans="1:5" x14ac:dyDescent="0.25">
      <c r="A15" s="1">
        <v>7</v>
      </c>
      <c r="B15" t="s">
        <v>60</v>
      </c>
    </row>
    <row r="16" spans="1:5" x14ac:dyDescent="0.25">
      <c r="A16" s="4">
        <v>8</v>
      </c>
      <c r="B16" t="s">
        <v>15</v>
      </c>
    </row>
    <row r="17" spans="1:4" x14ac:dyDescent="0.25">
      <c r="A17" s="4"/>
      <c r="C17" t="s">
        <v>16</v>
      </c>
    </row>
    <row r="18" spans="1:4" x14ac:dyDescent="0.25">
      <c r="A18" s="4"/>
      <c r="C18" t="s">
        <v>17</v>
      </c>
    </row>
    <row r="19" spans="1:4" x14ac:dyDescent="0.25">
      <c r="A19" s="4"/>
      <c r="D19" t="s">
        <v>85</v>
      </c>
    </row>
    <row r="20" spans="1:4" x14ac:dyDescent="0.25">
      <c r="A20" s="4"/>
      <c r="C20" t="s">
        <v>63</v>
      </c>
    </row>
    <row r="21" spans="1:4" x14ac:dyDescent="0.25">
      <c r="A21" s="4"/>
      <c r="D21" t="s">
        <v>86</v>
      </c>
    </row>
    <row r="22" spans="1:4" x14ac:dyDescent="0.25">
      <c r="A22" s="4"/>
      <c r="C22" t="s">
        <v>64</v>
      </c>
    </row>
    <row r="23" spans="1:4" x14ac:dyDescent="0.25">
      <c r="A23" s="4"/>
      <c r="D23" t="s">
        <v>68</v>
      </c>
    </row>
    <row r="24" spans="1:4" x14ac:dyDescent="0.25">
      <c r="A24" s="4">
        <v>9</v>
      </c>
      <c r="B24" t="s">
        <v>76</v>
      </c>
    </row>
    <row r="25" spans="1:4" x14ac:dyDescent="0.25">
      <c r="A25" s="4"/>
      <c r="B25" s="2" t="s">
        <v>65</v>
      </c>
    </row>
    <row r="26" spans="1:4" x14ac:dyDescent="0.25">
      <c r="A26" s="4">
        <v>10</v>
      </c>
      <c r="B26" t="s">
        <v>101</v>
      </c>
    </row>
    <row r="27" spans="1:4" x14ac:dyDescent="0.25">
      <c r="A27" s="4">
        <v>11</v>
      </c>
      <c r="B27" t="s">
        <v>19</v>
      </c>
    </row>
    <row r="28" spans="1:4" x14ac:dyDescent="0.25">
      <c r="A28" s="4">
        <v>12</v>
      </c>
      <c r="B28" s="2" t="s">
        <v>97</v>
      </c>
    </row>
    <row r="29" spans="1:4" x14ac:dyDescent="0.25">
      <c r="A29" s="4">
        <v>13</v>
      </c>
      <c r="B29" t="s">
        <v>18</v>
      </c>
    </row>
    <row r="30" spans="1:4" x14ac:dyDescent="0.25">
      <c r="A30" s="4">
        <v>14</v>
      </c>
      <c r="B30" t="s">
        <v>83</v>
      </c>
    </row>
    <row r="31" spans="1:4" x14ac:dyDescent="0.25">
      <c r="A31" s="4">
        <v>15</v>
      </c>
      <c r="B31" t="s">
        <v>77</v>
      </c>
    </row>
    <row r="32" spans="1:4" x14ac:dyDescent="0.25">
      <c r="A32" s="4"/>
      <c r="C32" t="s">
        <v>78</v>
      </c>
    </row>
    <row r="33" spans="1:3" x14ac:dyDescent="0.25">
      <c r="A33" s="4">
        <v>16</v>
      </c>
      <c r="B33" t="s">
        <v>89</v>
      </c>
    </row>
    <row r="34" spans="1:3" x14ac:dyDescent="0.25">
      <c r="A34" s="4"/>
      <c r="C34" t="s">
        <v>70</v>
      </c>
    </row>
    <row r="35" spans="1:3" x14ac:dyDescent="0.25">
      <c r="A35" s="4">
        <v>17</v>
      </c>
      <c r="B35" t="s">
        <v>90</v>
      </c>
    </row>
    <row r="36" spans="1:3" x14ac:dyDescent="0.25">
      <c r="C36" t="s">
        <v>71</v>
      </c>
    </row>
    <row r="37" spans="1:3" x14ac:dyDescent="0.25">
      <c r="A37" s="4">
        <v>18</v>
      </c>
      <c r="B37" t="s">
        <v>79</v>
      </c>
    </row>
    <row r="38" spans="1:3" x14ac:dyDescent="0.25">
      <c r="A38" s="4">
        <v>19</v>
      </c>
      <c r="B38" t="s">
        <v>91</v>
      </c>
    </row>
    <row r="39" spans="1:3" x14ac:dyDescent="0.25">
      <c r="A39" s="4">
        <v>20</v>
      </c>
      <c r="B39" t="s">
        <v>80</v>
      </c>
    </row>
    <row r="40" spans="1:3" x14ac:dyDescent="0.25">
      <c r="A40" s="4">
        <v>21</v>
      </c>
      <c r="B40" t="s">
        <v>75</v>
      </c>
    </row>
    <row r="41" spans="1:3" x14ac:dyDescent="0.25">
      <c r="A41" s="4">
        <v>22</v>
      </c>
      <c r="B41" t="s">
        <v>81</v>
      </c>
    </row>
    <row r="42" spans="1:3" x14ac:dyDescent="0.25">
      <c r="A42" s="4">
        <v>23</v>
      </c>
      <c r="B42" t="s">
        <v>82</v>
      </c>
    </row>
    <row r="43" spans="1:3" x14ac:dyDescent="0.25">
      <c r="A43" s="4">
        <v>24</v>
      </c>
      <c r="B43" t="s">
        <v>94</v>
      </c>
    </row>
    <row r="44" spans="1:3" x14ac:dyDescent="0.25">
      <c r="A44" s="4">
        <v>25</v>
      </c>
      <c r="B44" t="s">
        <v>96</v>
      </c>
    </row>
    <row r="45" spans="1:3" x14ac:dyDescent="0.25">
      <c r="A45" s="4">
        <v>26</v>
      </c>
      <c r="B45" t="s">
        <v>98</v>
      </c>
    </row>
    <row r="46" spans="1:3" x14ac:dyDescent="0.25">
      <c r="A46" s="4">
        <v>27</v>
      </c>
      <c r="B46" t="s">
        <v>99</v>
      </c>
    </row>
    <row r="47" spans="1:3" x14ac:dyDescent="0.25">
      <c r="A47" s="4">
        <v>28</v>
      </c>
      <c r="B47" t="s">
        <v>95</v>
      </c>
    </row>
    <row r="48" spans="1:3" x14ac:dyDescent="0.25">
      <c r="A48" s="4">
        <v>29</v>
      </c>
      <c r="B48" t="s">
        <v>74</v>
      </c>
    </row>
  </sheetData>
  <pageMargins left="0.70866141732283472" right="0.70866141732283472" top="0.74803149606299213" bottom="0.38"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6"/>
  <sheetViews>
    <sheetView workbookViewId="0">
      <pane xSplit="4" ySplit="5" topLeftCell="E161" activePane="bottomRight" state="frozen"/>
      <selection pane="topRight" activeCell="E1" sqref="E1"/>
      <selection pane="bottomLeft" activeCell="A5" sqref="A5"/>
      <selection pane="bottomRight" activeCell="K3" sqref="K1:K1048576"/>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24.85546875" style="8" customWidth="1"/>
    <col min="5" max="5" width="10.5703125" style="8" customWidth="1"/>
    <col min="6" max="6" width="13.140625" style="8" customWidth="1"/>
    <col min="7" max="7" width="15.7109375" style="8" customWidth="1"/>
    <col min="8" max="8" width="14.28515625" style="8" customWidth="1"/>
    <col min="9" max="9" width="30.5703125" style="8" customWidth="1"/>
    <col min="10" max="10" width="13.42578125" style="8" customWidth="1"/>
    <col min="11" max="12" width="8.140625" style="79" customWidth="1"/>
    <col min="13" max="13" width="12.7109375" style="7" customWidth="1"/>
    <col min="14" max="14" width="11.85546875" style="7" customWidth="1"/>
    <col min="15" max="15" width="26.42578125" style="7" customWidth="1"/>
    <col min="16" max="16" width="26.42578125" style="7" hidden="1" customWidth="1"/>
    <col min="17" max="21" width="12" style="7" customWidth="1"/>
    <col min="22" max="22" width="9.5703125" style="7" customWidth="1"/>
    <col min="23" max="23" width="31.42578125" style="8" customWidth="1"/>
    <col min="24" max="24" width="8.140625" style="7" customWidth="1"/>
    <col min="25" max="25" width="8.5703125" style="80" customWidth="1"/>
    <col min="26" max="26" width="15.140625" style="7" customWidth="1"/>
    <col min="27" max="27" width="16" style="7" customWidth="1"/>
    <col min="28" max="28" width="12.28515625" style="7" customWidth="1"/>
    <col min="29" max="29" width="18.28515625" style="81" customWidth="1"/>
    <col min="30" max="30" width="14" style="81" customWidth="1"/>
    <col min="31" max="31" width="13.7109375" style="8" customWidth="1"/>
    <col min="32" max="32" width="11.28515625" style="8" customWidth="1"/>
    <col min="33" max="16384" width="9.140625" style="8"/>
  </cols>
  <sheetData>
    <row r="1" spans="1:32" ht="15.75" customHeight="1" x14ac:dyDescent="0.25">
      <c r="B1" s="145" t="s">
        <v>22</v>
      </c>
      <c r="C1" s="146"/>
      <c r="D1" s="146"/>
      <c r="E1" s="146"/>
      <c r="F1" s="146"/>
      <c r="G1" s="146"/>
      <c r="H1" s="146"/>
      <c r="I1" s="146"/>
      <c r="J1" s="146"/>
      <c r="K1" s="146"/>
      <c r="L1" s="146"/>
      <c r="M1" s="147"/>
      <c r="N1" s="147"/>
      <c r="O1" s="147"/>
      <c r="P1" s="147"/>
      <c r="Q1" s="147"/>
      <c r="R1" s="147"/>
      <c r="S1" s="147"/>
      <c r="T1" s="147"/>
      <c r="U1" s="147"/>
      <c r="V1" s="147"/>
      <c r="W1" s="146"/>
      <c r="X1" s="147"/>
      <c r="Y1" s="147"/>
      <c r="Z1" s="147"/>
      <c r="AA1" s="147"/>
      <c r="AB1" s="146"/>
      <c r="AC1" s="148"/>
      <c r="AD1" s="148"/>
    </row>
    <row r="2" spans="1:32" s="7" customFormat="1" ht="39" customHeight="1" x14ac:dyDescent="0.25">
      <c r="A2" s="139" t="s">
        <v>0</v>
      </c>
      <c r="B2" s="139"/>
      <c r="C2" s="144" t="s">
        <v>69</v>
      </c>
      <c r="D2" s="139" t="s">
        <v>1</v>
      </c>
      <c r="E2" s="153" t="s">
        <v>10</v>
      </c>
      <c r="F2" s="153" t="s">
        <v>9</v>
      </c>
      <c r="G2" s="153" t="s">
        <v>11</v>
      </c>
      <c r="H2" s="153" t="s">
        <v>12</v>
      </c>
      <c r="I2" s="144" t="s">
        <v>84</v>
      </c>
      <c r="J2" s="139" t="s">
        <v>87</v>
      </c>
      <c r="K2" s="150" t="s">
        <v>21</v>
      </c>
      <c r="L2" s="150"/>
      <c r="M2" s="150"/>
      <c r="N2" s="150"/>
      <c r="O2" s="150"/>
      <c r="P2" s="150"/>
      <c r="Q2" s="150" t="s">
        <v>174</v>
      </c>
      <c r="R2" s="150"/>
      <c r="S2" s="150"/>
      <c r="T2" s="150"/>
      <c r="U2" s="150"/>
      <c r="V2" s="150"/>
      <c r="W2" s="139" t="s">
        <v>177</v>
      </c>
      <c r="X2" s="150" t="s">
        <v>3</v>
      </c>
      <c r="Y2" s="150"/>
      <c r="Z2" s="150"/>
      <c r="AA2" s="150"/>
      <c r="AB2" s="151" t="s">
        <v>264</v>
      </c>
      <c r="AC2" s="137" t="s">
        <v>92</v>
      </c>
      <c r="AD2" s="149" t="s">
        <v>93</v>
      </c>
      <c r="AE2" s="140" t="s">
        <v>249</v>
      </c>
      <c r="AF2" s="142" t="s">
        <v>250</v>
      </c>
    </row>
    <row r="3" spans="1:32" ht="138.75" customHeight="1" x14ac:dyDescent="0.25">
      <c r="A3" s="139"/>
      <c r="B3" s="139"/>
      <c r="C3" s="144"/>
      <c r="D3" s="139"/>
      <c r="E3" s="153"/>
      <c r="F3" s="153"/>
      <c r="G3" s="153"/>
      <c r="H3" s="153"/>
      <c r="I3" s="144"/>
      <c r="J3" s="139"/>
      <c r="K3" s="9" t="s">
        <v>265</v>
      </c>
      <c r="L3" s="9" t="s">
        <v>171</v>
      </c>
      <c r="M3" s="9" t="s">
        <v>266</v>
      </c>
      <c r="N3" s="9" t="s">
        <v>88</v>
      </c>
      <c r="O3" s="9" t="s">
        <v>173</v>
      </c>
      <c r="P3" s="9" t="s">
        <v>172</v>
      </c>
      <c r="Q3" s="9" t="s">
        <v>262</v>
      </c>
      <c r="R3" s="9" t="s">
        <v>175</v>
      </c>
      <c r="S3" s="9" t="s">
        <v>263</v>
      </c>
      <c r="T3" s="9" t="s">
        <v>261</v>
      </c>
      <c r="U3" s="9" t="s">
        <v>176</v>
      </c>
      <c r="V3" s="9" t="s">
        <v>20</v>
      </c>
      <c r="W3" s="139"/>
      <c r="X3" s="9" t="s">
        <v>4</v>
      </c>
      <c r="Y3" s="10" t="s">
        <v>73</v>
      </c>
      <c r="Z3" s="9" t="s">
        <v>72</v>
      </c>
      <c r="AA3" s="9" t="s">
        <v>2</v>
      </c>
      <c r="AB3" s="152"/>
      <c r="AC3" s="138"/>
      <c r="AD3" s="149"/>
      <c r="AE3" s="141"/>
      <c r="AF3" s="143"/>
    </row>
    <row r="4" spans="1:32" s="18" customFormat="1" ht="19.5" customHeight="1" x14ac:dyDescent="0.2">
      <c r="A4" s="11"/>
      <c r="B4" s="12"/>
      <c r="C4" s="13"/>
      <c r="D4" s="13"/>
      <c r="E4" s="14"/>
      <c r="F4" s="14"/>
      <c r="G4" s="14"/>
      <c r="H4" s="14"/>
      <c r="I4" s="13"/>
      <c r="J4" s="13"/>
      <c r="K4" s="13"/>
      <c r="L4" s="13"/>
      <c r="M4" s="13"/>
      <c r="N4" s="13"/>
      <c r="O4" s="13"/>
      <c r="P4" s="13"/>
      <c r="Q4" s="13">
        <f>SUBTOTAL(109,Q8:Q212)</f>
        <v>0</v>
      </c>
      <c r="R4" s="13"/>
      <c r="S4" s="13"/>
      <c r="T4" s="13">
        <f>SUBTOTAL(109,T8:T212)</f>
        <v>0</v>
      </c>
      <c r="U4" s="13">
        <f>SUBTOTAL(109,U8:U212)</f>
        <v>0</v>
      </c>
      <c r="V4" s="13">
        <f>SUBTOTAL(109,V8:V212)</f>
        <v>0</v>
      </c>
      <c r="W4" s="13"/>
      <c r="X4" s="13"/>
      <c r="Y4" s="15"/>
      <c r="Z4" s="13"/>
      <c r="AA4" s="13"/>
      <c r="AB4" s="16"/>
      <c r="AC4" s="17"/>
      <c r="AD4" s="92"/>
      <c r="AE4" s="115"/>
      <c r="AF4" s="115"/>
    </row>
    <row r="5" spans="1:32" s="24" customFormat="1" ht="11.25" customHeight="1" x14ac:dyDescent="0.2">
      <c r="A5" s="19">
        <v>1</v>
      </c>
      <c r="B5" s="20"/>
      <c r="C5" s="21">
        <v>2</v>
      </c>
      <c r="D5" s="21">
        <v>3</v>
      </c>
      <c r="E5" s="21">
        <v>4</v>
      </c>
      <c r="F5" s="21">
        <v>5</v>
      </c>
      <c r="G5" s="21">
        <v>6</v>
      </c>
      <c r="H5" s="21">
        <v>7</v>
      </c>
      <c r="I5" s="21">
        <v>8</v>
      </c>
      <c r="J5" s="21">
        <v>9</v>
      </c>
      <c r="K5" s="21">
        <v>10</v>
      </c>
      <c r="L5" s="21">
        <v>11</v>
      </c>
      <c r="M5" s="21">
        <v>12</v>
      </c>
      <c r="N5" s="21">
        <v>13</v>
      </c>
      <c r="O5" s="21">
        <v>14</v>
      </c>
      <c r="P5" s="21">
        <v>15</v>
      </c>
      <c r="Q5" s="21">
        <v>15</v>
      </c>
      <c r="R5" s="21">
        <v>16</v>
      </c>
      <c r="S5" s="21">
        <v>17</v>
      </c>
      <c r="T5" s="21">
        <v>18</v>
      </c>
      <c r="U5" s="21">
        <v>19</v>
      </c>
      <c r="V5" s="21">
        <v>20</v>
      </c>
      <c r="W5" s="21">
        <v>21</v>
      </c>
      <c r="X5" s="21">
        <v>22</v>
      </c>
      <c r="Y5" s="22">
        <v>23</v>
      </c>
      <c r="Z5" s="21">
        <v>24</v>
      </c>
      <c r="AA5" s="21">
        <v>25</v>
      </c>
      <c r="AB5" s="21">
        <v>26</v>
      </c>
      <c r="AC5" s="21">
        <v>27</v>
      </c>
      <c r="AD5" s="93">
        <v>28</v>
      </c>
      <c r="AE5" s="23">
        <v>29</v>
      </c>
      <c r="AF5" s="116">
        <v>30</v>
      </c>
    </row>
    <row r="6" spans="1:32" s="18" customFormat="1" ht="10.5" customHeight="1" x14ac:dyDescent="0.2">
      <c r="A6" s="25"/>
      <c r="B6" s="26"/>
      <c r="C6" s="21"/>
      <c r="D6" s="21"/>
      <c r="E6" s="21">
        <f>E7+E62+E72+E86+E93+E103+E109+E114+E119+E136+E140+E151+E154+E159+E156+E161+E177+E187+E212</f>
        <v>0</v>
      </c>
      <c r="F6" s="21">
        <f>F7+F62+F72+F86+F93+F103+F109+F114+F119+F136+F140+F151+F154+F159+F156+F161+F177+F187+F212</f>
        <v>0</v>
      </c>
      <c r="G6" s="21">
        <f>G7+G62+G72+G86+G93+G103+G109+G114+G119+G136+G140+G151+G154+G159+G156+G161+G177+G187+G212</f>
        <v>0</v>
      </c>
      <c r="H6" s="21">
        <f>H7+H62+H72+H86+H93+H103+H109+H114+H119+H136+H140+H151+H154+H159+H156+H161+H177+H187+H212</f>
        <v>0</v>
      </c>
      <c r="I6" s="21"/>
      <c r="J6" s="21">
        <f>COUNTIF(J7:J212,"Да")</f>
        <v>0</v>
      </c>
      <c r="K6" s="21"/>
      <c r="L6" s="21"/>
      <c r="M6" s="21"/>
      <c r="N6" s="21"/>
      <c r="O6" s="21"/>
      <c r="P6" s="21"/>
      <c r="Q6" s="21">
        <f>Q7+Q62+Q72+Q86+Q93+Q103+Q109+Q114+Q119+Q136+Q140+Q151+Q154+Q159+Q156+Q161+Q177+Q187+Q212</f>
        <v>0</v>
      </c>
      <c r="R6" s="21"/>
      <c r="S6" s="21"/>
      <c r="T6" s="21">
        <f>T7+T62+T72+T86+T93+T103+T109+T114+T119+T136+T140+T151+T154+T159+T156+T161+T177+T187+T212</f>
        <v>0</v>
      </c>
      <c r="U6" s="21">
        <f>U7+U62+U72+U86+U93+U103+U109+U114+U119+U136+U140+U151+U154+U159+U156+U161+U177+U187+U212</f>
        <v>0</v>
      </c>
      <c r="V6" s="21">
        <f>V7+V62+V72+V86+V93+V103+V109+V114+V119+V136+V140+V151+V154+V159+V156+V161+V177+V187+V212</f>
        <v>0</v>
      </c>
      <c r="W6" s="21"/>
      <c r="X6" s="21"/>
      <c r="Y6" s="22"/>
      <c r="Z6" s="21"/>
      <c r="AA6" s="21"/>
      <c r="AB6" s="21"/>
      <c r="AC6" s="21"/>
      <c r="AD6" s="93"/>
      <c r="AE6" s="115"/>
      <c r="AF6" s="115"/>
    </row>
    <row r="7" spans="1:32" s="85" customFormat="1" ht="11.25" x14ac:dyDescent="0.2">
      <c r="A7" s="82">
        <v>1</v>
      </c>
      <c r="B7" s="82"/>
      <c r="C7" s="82"/>
      <c r="D7" s="83" t="s">
        <v>24</v>
      </c>
      <c r="E7" s="82">
        <f>SUM(E8:E61)</f>
        <v>0</v>
      </c>
      <c r="F7" s="82">
        <f>SUM(F8:F61)</f>
        <v>0</v>
      </c>
      <c r="G7" s="82">
        <f>SUM(G8:G61)</f>
        <v>0</v>
      </c>
      <c r="H7" s="82">
        <f>SUM(H8:H61)</f>
        <v>0</v>
      </c>
      <c r="I7" s="82"/>
      <c r="J7" s="82"/>
      <c r="K7" s="82"/>
      <c r="L7" s="82"/>
      <c r="M7" s="82"/>
      <c r="N7" s="82"/>
      <c r="O7" s="82"/>
      <c r="P7" s="82"/>
      <c r="Q7" s="82">
        <f>SUM(Q8:Q61)</f>
        <v>0</v>
      </c>
      <c r="R7" s="82">
        <f t="shared" ref="R7:V7" si="0">SUM(R8:R61)</f>
        <v>0</v>
      </c>
      <c r="S7" s="82">
        <f t="shared" si="0"/>
        <v>0</v>
      </c>
      <c r="T7" s="82">
        <f t="shared" si="0"/>
        <v>0</v>
      </c>
      <c r="U7" s="82">
        <f t="shared" si="0"/>
        <v>0</v>
      </c>
      <c r="V7" s="82">
        <f t="shared" si="0"/>
        <v>0</v>
      </c>
      <c r="W7" s="82"/>
      <c r="X7" s="82"/>
      <c r="Y7" s="84"/>
      <c r="Z7" s="82"/>
      <c r="AA7" s="82"/>
      <c r="AB7" s="82"/>
      <c r="AC7" s="82"/>
      <c r="AD7" s="94"/>
      <c r="AE7" s="117"/>
      <c r="AF7" s="117"/>
    </row>
    <row r="8" spans="1:32" outlineLevel="1" x14ac:dyDescent="0.25">
      <c r="A8" s="21"/>
      <c r="B8" s="21">
        <v>1</v>
      </c>
      <c r="C8" s="21">
        <v>102007</v>
      </c>
      <c r="D8" s="27" t="s">
        <v>122</v>
      </c>
      <c r="E8" s="21"/>
      <c r="F8" s="21"/>
      <c r="G8" s="21"/>
      <c r="H8" s="21"/>
      <c r="I8" s="21"/>
      <c r="J8" s="21"/>
      <c r="K8" s="21"/>
      <c r="L8" s="21"/>
      <c r="M8" s="21"/>
      <c r="N8" s="21"/>
      <c r="O8" s="28"/>
      <c r="P8" s="28"/>
      <c r="Q8" s="21"/>
      <c r="R8" s="21"/>
      <c r="S8" s="21"/>
      <c r="T8" s="21"/>
      <c r="U8" s="21"/>
      <c r="V8" s="21"/>
      <c r="W8" s="29"/>
      <c r="X8" s="21"/>
      <c r="Y8" s="30"/>
      <c r="Z8" s="29"/>
      <c r="AA8" s="29"/>
      <c r="AB8" s="21"/>
      <c r="AC8" s="29"/>
      <c r="AD8" s="25"/>
      <c r="AE8" s="118"/>
      <c r="AF8" s="118"/>
    </row>
    <row r="9" spans="1:32" outlineLevel="1" x14ac:dyDescent="0.25">
      <c r="A9" s="21"/>
      <c r="B9" s="21">
        <f>B8+1</f>
        <v>2</v>
      </c>
      <c r="C9" s="21">
        <v>103002</v>
      </c>
      <c r="D9" s="27" t="s">
        <v>123</v>
      </c>
      <c r="E9" s="21"/>
      <c r="F9" s="21"/>
      <c r="G9" s="21"/>
      <c r="H9" s="21"/>
      <c r="I9" s="21"/>
      <c r="J9" s="21"/>
      <c r="K9" s="21"/>
      <c r="L9" s="21"/>
      <c r="M9" s="21"/>
      <c r="N9" s="21"/>
      <c r="O9" s="28"/>
      <c r="P9" s="28"/>
      <c r="Q9" s="21"/>
      <c r="R9" s="21"/>
      <c r="S9" s="21"/>
      <c r="T9" s="21"/>
      <c r="U9" s="21"/>
      <c r="V9" s="21"/>
      <c r="W9" s="29"/>
      <c r="X9" s="21"/>
      <c r="Y9" s="30"/>
      <c r="Z9" s="29"/>
      <c r="AA9" s="29"/>
      <c r="AB9" s="21"/>
      <c r="AC9" s="29"/>
      <c r="AD9" s="25"/>
      <c r="AE9" s="118"/>
      <c r="AF9" s="118"/>
    </row>
    <row r="10" spans="1:32" s="18" customFormat="1" ht="11.25" outlineLevel="1" x14ac:dyDescent="0.2">
      <c r="A10" s="21"/>
      <c r="B10" s="21">
        <f t="shared" ref="B10:B24" si="1">B9+1</f>
        <v>3</v>
      </c>
      <c r="C10" s="21">
        <v>101002</v>
      </c>
      <c r="D10" s="27" t="s">
        <v>124</v>
      </c>
      <c r="E10" s="21"/>
      <c r="F10" s="21"/>
      <c r="G10" s="21"/>
      <c r="H10" s="21"/>
      <c r="I10" s="21"/>
      <c r="J10" s="21"/>
      <c r="K10" s="21"/>
      <c r="L10" s="21"/>
      <c r="M10" s="21"/>
      <c r="N10" s="21"/>
      <c r="O10" s="21"/>
      <c r="P10" s="21"/>
      <c r="Q10" s="21"/>
      <c r="R10" s="21"/>
      <c r="S10" s="21"/>
      <c r="T10" s="21"/>
      <c r="U10" s="21"/>
      <c r="V10" s="21"/>
      <c r="W10" s="29"/>
      <c r="X10" s="21"/>
      <c r="Y10" s="30"/>
      <c r="Z10" s="21"/>
      <c r="AA10" s="21"/>
      <c r="AB10" s="21"/>
      <c r="AC10" s="28"/>
      <c r="AD10" s="95"/>
      <c r="AE10" s="115"/>
      <c r="AF10" s="115"/>
    </row>
    <row r="11" spans="1:32" outlineLevel="1" x14ac:dyDescent="0.25">
      <c r="A11" s="21"/>
      <c r="B11" s="21">
        <f t="shared" si="1"/>
        <v>4</v>
      </c>
      <c r="C11" s="21">
        <v>103017</v>
      </c>
      <c r="D11" s="27" t="s">
        <v>256</v>
      </c>
      <c r="E11" s="21"/>
      <c r="F11" s="21"/>
      <c r="G11" s="21"/>
      <c r="H11" s="21"/>
      <c r="I11" s="21"/>
      <c r="J11" s="21"/>
      <c r="K11" s="21"/>
      <c r="L11" s="21"/>
      <c r="M11" s="21"/>
      <c r="N11" s="21"/>
      <c r="O11" s="28"/>
      <c r="P11" s="28"/>
      <c r="Q11" s="21"/>
      <c r="R11" s="21"/>
      <c r="S11" s="21"/>
      <c r="T11" s="21"/>
      <c r="U11" s="21"/>
      <c r="V11" s="21"/>
      <c r="W11" s="31"/>
      <c r="X11" s="21"/>
      <c r="Y11" s="30"/>
      <c r="Z11" s="29"/>
      <c r="AA11" s="29"/>
      <c r="AB11" s="21"/>
      <c r="AC11" s="29"/>
      <c r="AD11" s="25"/>
      <c r="AE11" s="118"/>
      <c r="AF11" s="118"/>
    </row>
    <row r="12" spans="1:32" s="18" customFormat="1" ht="11.25" outlineLevel="1" x14ac:dyDescent="0.2">
      <c r="A12" s="21"/>
      <c r="B12" s="21">
        <f t="shared" si="1"/>
        <v>5</v>
      </c>
      <c r="C12" s="21">
        <v>103004</v>
      </c>
      <c r="D12" s="27" t="s">
        <v>125</v>
      </c>
      <c r="E12" s="21"/>
      <c r="F12" s="21"/>
      <c r="G12" s="21"/>
      <c r="H12" s="21"/>
      <c r="I12" s="21"/>
      <c r="J12" s="21"/>
      <c r="K12" s="21"/>
      <c r="L12" s="21"/>
      <c r="M12" s="21"/>
      <c r="N12" s="21"/>
      <c r="O12" s="21"/>
      <c r="P12" s="21"/>
      <c r="Q12" s="21"/>
      <c r="R12" s="21"/>
      <c r="S12" s="21"/>
      <c r="T12" s="21"/>
      <c r="U12" s="21"/>
      <c r="V12" s="21"/>
      <c r="W12" s="31"/>
      <c r="X12" s="21"/>
      <c r="Y12" s="30"/>
      <c r="Z12" s="21"/>
      <c r="AA12" s="21"/>
      <c r="AB12" s="21"/>
      <c r="AC12" s="28"/>
      <c r="AD12" s="95"/>
      <c r="AE12" s="115"/>
      <c r="AF12" s="115"/>
    </row>
    <row r="13" spans="1:32" s="18" customFormat="1" ht="11.25" outlineLevel="1" x14ac:dyDescent="0.2">
      <c r="A13" s="21"/>
      <c r="B13" s="21">
        <f t="shared" si="1"/>
        <v>6</v>
      </c>
      <c r="C13" s="21">
        <v>102009</v>
      </c>
      <c r="D13" s="27" t="s">
        <v>126</v>
      </c>
      <c r="E13" s="21"/>
      <c r="F13" s="21"/>
      <c r="G13" s="21"/>
      <c r="H13" s="21"/>
      <c r="I13" s="21"/>
      <c r="J13" s="21"/>
      <c r="K13" s="21"/>
      <c r="L13" s="21"/>
      <c r="M13" s="21"/>
      <c r="N13" s="21"/>
      <c r="O13" s="21"/>
      <c r="P13" s="21"/>
      <c r="Q13" s="21"/>
      <c r="R13" s="21"/>
      <c r="S13" s="21"/>
      <c r="T13" s="21"/>
      <c r="U13" s="21"/>
      <c r="V13" s="21"/>
      <c r="W13" s="29"/>
      <c r="X13" s="21"/>
      <c r="Y13" s="30"/>
      <c r="Z13" s="21"/>
      <c r="AA13" s="21"/>
      <c r="AB13" s="21"/>
      <c r="AC13" s="28"/>
      <c r="AD13" s="95"/>
      <c r="AE13" s="115"/>
      <c r="AF13" s="115"/>
    </row>
    <row r="14" spans="1:32" s="18" customFormat="1" ht="11.25" outlineLevel="1" x14ac:dyDescent="0.2">
      <c r="A14" s="21"/>
      <c r="B14" s="21">
        <f t="shared" si="1"/>
        <v>7</v>
      </c>
      <c r="C14" s="21">
        <v>101003</v>
      </c>
      <c r="D14" s="27" t="s">
        <v>127</v>
      </c>
      <c r="E14" s="21"/>
      <c r="F14" s="21"/>
      <c r="G14" s="21"/>
      <c r="H14" s="21"/>
      <c r="I14" s="21"/>
      <c r="J14" s="21"/>
      <c r="K14" s="21"/>
      <c r="L14" s="21"/>
      <c r="M14" s="21"/>
      <c r="N14" s="21"/>
      <c r="O14" s="21"/>
      <c r="P14" s="21"/>
      <c r="Q14" s="21"/>
      <c r="R14" s="21"/>
      <c r="S14" s="21"/>
      <c r="T14" s="21"/>
      <c r="U14" s="21"/>
      <c r="V14" s="21"/>
      <c r="W14" s="31"/>
      <c r="X14" s="21"/>
      <c r="Y14" s="30"/>
      <c r="Z14" s="21"/>
      <c r="AA14" s="21"/>
      <c r="AB14" s="21"/>
      <c r="AC14" s="28"/>
      <c r="AD14" s="95"/>
      <c r="AE14" s="115"/>
      <c r="AF14" s="115"/>
    </row>
    <row r="15" spans="1:32" outlineLevel="1" x14ac:dyDescent="0.25">
      <c r="A15" s="21"/>
      <c r="B15" s="21">
        <f t="shared" si="1"/>
        <v>8</v>
      </c>
      <c r="C15" s="21">
        <v>101004</v>
      </c>
      <c r="D15" s="27" t="s">
        <v>128</v>
      </c>
      <c r="E15" s="21"/>
      <c r="F15" s="21"/>
      <c r="G15" s="21"/>
      <c r="H15" s="21"/>
      <c r="I15" s="21"/>
      <c r="J15" s="21"/>
      <c r="K15" s="21"/>
      <c r="L15" s="21"/>
      <c r="M15" s="21"/>
      <c r="N15" s="21"/>
      <c r="O15" s="28"/>
      <c r="P15" s="28"/>
      <c r="Q15" s="21"/>
      <c r="R15" s="21"/>
      <c r="S15" s="21"/>
      <c r="T15" s="21"/>
      <c r="U15" s="21"/>
      <c r="V15" s="21"/>
      <c r="W15" s="31"/>
      <c r="X15" s="21"/>
      <c r="Y15" s="30"/>
      <c r="Z15" s="29"/>
      <c r="AA15" s="29"/>
      <c r="AB15" s="21"/>
      <c r="AC15" s="29"/>
      <c r="AD15" s="25"/>
      <c r="AE15" s="118"/>
      <c r="AF15" s="118"/>
    </row>
    <row r="16" spans="1:32" outlineLevel="1" x14ac:dyDescent="0.25">
      <c r="A16" s="21"/>
      <c r="B16" s="21">
        <f t="shared" si="1"/>
        <v>9</v>
      </c>
      <c r="C16" s="21">
        <v>101005</v>
      </c>
      <c r="D16" s="27" t="s">
        <v>129</v>
      </c>
      <c r="E16" s="21"/>
      <c r="F16" s="21"/>
      <c r="G16" s="21"/>
      <c r="H16" s="21"/>
      <c r="I16" s="21"/>
      <c r="J16" s="21"/>
      <c r="K16" s="21"/>
      <c r="L16" s="21"/>
      <c r="M16" s="21"/>
      <c r="N16" s="21"/>
      <c r="O16" s="28"/>
      <c r="P16" s="28"/>
      <c r="Q16" s="21"/>
      <c r="R16" s="21"/>
      <c r="S16" s="21"/>
      <c r="T16" s="21"/>
      <c r="U16" s="21"/>
      <c r="V16" s="21"/>
      <c r="W16" s="29"/>
      <c r="X16" s="21"/>
      <c r="Y16" s="30"/>
      <c r="Z16" s="29"/>
      <c r="AA16" s="29"/>
      <c r="AB16" s="21"/>
      <c r="AC16" s="29"/>
      <c r="AD16" s="25"/>
      <c r="AE16" s="118"/>
      <c r="AF16" s="118"/>
    </row>
    <row r="17" spans="1:32" s="18" customFormat="1" ht="11.25" outlineLevel="1" x14ac:dyDescent="0.2">
      <c r="A17" s="21"/>
      <c r="B17" s="21">
        <f t="shared" si="1"/>
        <v>10</v>
      </c>
      <c r="C17" s="21">
        <v>103005</v>
      </c>
      <c r="D17" s="27" t="s">
        <v>130</v>
      </c>
      <c r="E17" s="21"/>
      <c r="F17" s="21"/>
      <c r="G17" s="21"/>
      <c r="H17" s="21"/>
      <c r="I17" s="21"/>
      <c r="J17" s="21"/>
      <c r="K17" s="21"/>
      <c r="L17" s="21"/>
      <c r="M17" s="21"/>
      <c r="N17" s="21"/>
      <c r="O17" s="21"/>
      <c r="P17" s="21"/>
      <c r="Q17" s="21"/>
      <c r="R17" s="21"/>
      <c r="S17" s="21"/>
      <c r="T17" s="21"/>
      <c r="U17" s="21"/>
      <c r="V17" s="21"/>
      <c r="W17" s="29"/>
      <c r="X17" s="21"/>
      <c r="Y17" s="30"/>
      <c r="Z17" s="21"/>
      <c r="AA17" s="21"/>
      <c r="AB17" s="21"/>
      <c r="AC17" s="28"/>
      <c r="AD17" s="95"/>
      <c r="AE17" s="115"/>
      <c r="AF17" s="115"/>
    </row>
    <row r="18" spans="1:32" s="18" customFormat="1" ht="22.5" outlineLevel="1" x14ac:dyDescent="0.2">
      <c r="A18" s="21"/>
      <c r="B18" s="21">
        <f t="shared" si="1"/>
        <v>11</v>
      </c>
      <c r="C18" s="21">
        <v>101006</v>
      </c>
      <c r="D18" s="27" t="s">
        <v>121</v>
      </c>
      <c r="E18" s="21"/>
      <c r="F18" s="21"/>
      <c r="G18" s="21"/>
      <c r="H18" s="21"/>
      <c r="I18" s="21"/>
      <c r="J18" s="21"/>
      <c r="K18" s="21"/>
      <c r="L18" s="21"/>
      <c r="M18" s="21"/>
      <c r="N18" s="21"/>
      <c r="O18" s="21"/>
      <c r="P18" s="21"/>
      <c r="Q18" s="21"/>
      <c r="R18" s="21"/>
      <c r="S18" s="21"/>
      <c r="T18" s="21"/>
      <c r="U18" s="21"/>
      <c r="V18" s="21"/>
      <c r="W18" s="29"/>
      <c r="X18" s="21"/>
      <c r="Y18" s="30"/>
      <c r="Z18" s="21"/>
      <c r="AA18" s="21"/>
      <c r="AB18" s="21"/>
      <c r="AC18" s="28"/>
      <c r="AD18" s="95"/>
      <c r="AE18" s="115"/>
      <c r="AF18" s="115"/>
    </row>
    <row r="19" spans="1:32" outlineLevel="1" x14ac:dyDescent="0.25">
      <c r="A19" s="21"/>
      <c r="B19" s="21">
        <f t="shared" si="1"/>
        <v>12</v>
      </c>
      <c r="C19" s="21">
        <v>101007</v>
      </c>
      <c r="D19" s="27" t="s">
        <v>131</v>
      </c>
      <c r="E19" s="21"/>
      <c r="F19" s="21"/>
      <c r="G19" s="21"/>
      <c r="H19" s="21"/>
      <c r="I19" s="21"/>
      <c r="J19" s="21"/>
      <c r="K19" s="21"/>
      <c r="L19" s="21"/>
      <c r="M19" s="21"/>
      <c r="N19" s="21"/>
      <c r="O19" s="28"/>
      <c r="P19" s="28"/>
      <c r="Q19" s="21"/>
      <c r="R19" s="21"/>
      <c r="S19" s="21"/>
      <c r="T19" s="21"/>
      <c r="U19" s="21"/>
      <c r="V19" s="21"/>
      <c r="W19" s="29"/>
      <c r="X19" s="21"/>
      <c r="Y19" s="30"/>
      <c r="Z19" s="29"/>
      <c r="AA19" s="29"/>
      <c r="AB19" s="21"/>
      <c r="AC19" s="29"/>
      <c r="AD19" s="25"/>
      <c r="AE19" s="118"/>
      <c r="AF19" s="118"/>
    </row>
    <row r="20" spans="1:32" outlineLevel="1" x14ac:dyDescent="0.25">
      <c r="A20" s="21"/>
      <c r="B20" s="21">
        <f t="shared" si="1"/>
        <v>13</v>
      </c>
      <c r="C20" s="21">
        <v>101008</v>
      </c>
      <c r="D20" s="27" t="s">
        <v>132</v>
      </c>
      <c r="E20" s="21"/>
      <c r="F20" s="21"/>
      <c r="G20" s="21"/>
      <c r="H20" s="21"/>
      <c r="I20" s="21"/>
      <c r="J20" s="21"/>
      <c r="K20" s="21"/>
      <c r="L20" s="21"/>
      <c r="M20" s="21"/>
      <c r="N20" s="21"/>
      <c r="O20" s="28"/>
      <c r="P20" s="28"/>
      <c r="Q20" s="21"/>
      <c r="R20" s="21"/>
      <c r="S20" s="21"/>
      <c r="T20" s="21"/>
      <c r="U20" s="21"/>
      <c r="V20" s="21"/>
      <c r="W20" s="29"/>
      <c r="X20" s="21"/>
      <c r="Y20" s="30"/>
      <c r="Z20" s="29"/>
      <c r="AA20" s="29"/>
      <c r="AB20" s="21"/>
      <c r="AC20" s="29"/>
      <c r="AD20" s="25"/>
      <c r="AE20" s="118"/>
      <c r="AF20" s="118"/>
    </row>
    <row r="21" spans="1:32" s="18" customFormat="1" ht="11.25" outlineLevel="1" x14ac:dyDescent="0.2">
      <c r="A21" s="21"/>
      <c r="B21" s="21">
        <f t="shared" si="1"/>
        <v>14</v>
      </c>
      <c r="C21" s="21">
        <v>101009</v>
      </c>
      <c r="D21" s="27" t="s">
        <v>133</v>
      </c>
      <c r="E21" s="21"/>
      <c r="F21" s="21"/>
      <c r="G21" s="21"/>
      <c r="H21" s="21"/>
      <c r="I21" s="21"/>
      <c r="J21" s="21"/>
      <c r="K21" s="21"/>
      <c r="L21" s="21"/>
      <c r="M21" s="21"/>
      <c r="N21" s="21"/>
      <c r="O21" s="21"/>
      <c r="P21" s="21"/>
      <c r="Q21" s="21"/>
      <c r="R21" s="21"/>
      <c r="S21" s="21"/>
      <c r="T21" s="21"/>
      <c r="U21" s="21"/>
      <c r="V21" s="21"/>
      <c r="W21" s="31"/>
      <c r="X21" s="21"/>
      <c r="Y21" s="30"/>
      <c r="Z21" s="21"/>
      <c r="AA21" s="21"/>
      <c r="AB21" s="21"/>
      <c r="AC21" s="28"/>
      <c r="AD21" s="95"/>
      <c r="AE21" s="115"/>
      <c r="AF21" s="115"/>
    </row>
    <row r="22" spans="1:32" outlineLevel="1" x14ac:dyDescent="0.25">
      <c r="A22" s="21"/>
      <c r="B22" s="21">
        <f t="shared" si="1"/>
        <v>15</v>
      </c>
      <c r="C22" s="21">
        <v>102010</v>
      </c>
      <c r="D22" s="27" t="s">
        <v>134</v>
      </c>
      <c r="E22" s="21"/>
      <c r="F22" s="21"/>
      <c r="G22" s="21"/>
      <c r="H22" s="21"/>
      <c r="I22" s="21"/>
      <c r="J22" s="21"/>
      <c r="K22" s="21"/>
      <c r="L22" s="21"/>
      <c r="M22" s="21"/>
      <c r="N22" s="21"/>
      <c r="O22" s="28"/>
      <c r="P22" s="28"/>
      <c r="Q22" s="21"/>
      <c r="R22" s="21"/>
      <c r="S22" s="21"/>
      <c r="T22" s="21"/>
      <c r="U22" s="21"/>
      <c r="V22" s="21"/>
      <c r="W22" s="29"/>
      <c r="X22" s="21"/>
      <c r="Y22" s="30"/>
      <c r="Z22" s="29"/>
      <c r="AA22" s="29"/>
      <c r="AB22" s="21"/>
      <c r="AC22" s="29"/>
      <c r="AD22" s="25"/>
      <c r="AE22" s="118"/>
      <c r="AF22" s="118"/>
    </row>
    <row r="23" spans="1:32" outlineLevel="1" x14ac:dyDescent="0.25">
      <c r="A23" s="21"/>
      <c r="B23" s="21">
        <f t="shared" si="1"/>
        <v>16</v>
      </c>
      <c r="C23" s="21">
        <v>103006</v>
      </c>
      <c r="D23" s="27" t="s">
        <v>135</v>
      </c>
      <c r="E23" s="21"/>
      <c r="F23" s="21"/>
      <c r="G23" s="21"/>
      <c r="H23" s="21"/>
      <c r="I23" s="21"/>
      <c r="J23" s="21"/>
      <c r="K23" s="21"/>
      <c r="L23" s="21"/>
      <c r="M23" s="21"/>
      <c r="N23" s="21"/>
      <c r="O23" s="28"/>
      <c r="P23" s="28"/>
      <c r="Q23" s="21"/>
      <c r="R23" s="21"/>
      <c r="S23" s="21"/>
      <c r="T23" s="21"/>
      <c r="U23" s="21"/>
      <c r="V23" s="21"/>
      <c r="W23" s="29"/>
      <c r="X23" s="21"/>
      <c r="Y23" s="30"/>
      <c r="Z23" s="29"/>
      <c r="AA23" s="29"/>
      <c r="AB23" s="21"/>
      <c r="AC23" s="29"/>
      <c r="AD23" s="25"/>
      <c r="AE23" s="118"/>
      <c r="AF23" s="118"/>
    </row>
    <row r="24" spans="1:32" s="18" customFormat="1" ht="11.25" outlineLevel="1" x14ac:dyDescent="0.2">
      <c r="A24" s="21"/>
      <c r="B24" s="21">
        <f t="shared" si="1"/>
        <v>17</v>
      </c>
      <c r="C24" s="21">
        <v>101011</v>
      </c>
      <c r="D24" s="27" t="s">
        <v>136</v>
      </c>
      <c r="E24" s="21"/>
      <c r="F24" s="21"/>
      <c r="G24" s="21"/>
      <c r="H24" s="21"/>
      <c r="I24" s="21"/>
      <c r="J24" s="21"/>
      <c r="K24" s="21"/>
      <c r="L24" s="21"/>
      <c r="M24" s="21"/>
      <c r="N24" s="21"/>
      <c r="O24" s="21"/>
      <c r="P24" s="21"/>
      <c r="Q24" s="21"/>
      <c r="R24" s="21"/>
      <c r="S24" s="21"/>
      <c r="T24" s="21"/>
      <c r="U24" s="21"/>
      <c r="V24" s="21"/>
      <c r="W24" s="31"/>
      <c r="X24" s="21"/>
      <c r="Y24" s="30"/>
      <c r="Z24" s="21"/>
      <c r="AA24" s="21"/>
      <c r="AB24" s="21"/>
      <c r="AC24" s="28"/>
      <c r="AD24" s="95"/>
      <c r="AE24" s="115"/>
      <c r="AF24" s="115"/>
    </row>
    <row r="25" spans="1:32" s="18" customFormat="1" ht="11.25" outlineLevel="1" x14ac:dyDescent="0.2">
      <c r="A25" s="21"/>
      <c r="B25" s="21">
        <v>18</v>
      </c>
      <c r="C25" s="121">
        <v>101401</v>
      </c>
      <c r="D25" s="128" t="s">
        <v>257</v>
      </c>
      <c r="E25" s="21"/>
      <c r="F25" s="21"/>
      <c r="G25" s="21"/>
      <c r="H25" s="21"/>
      <c r="I25" s="21"/>
      <c r="J25" s="21"/>
      <c r="K25" s="21"/>
      <c r="L25" s="21"/>
      <c r="M25" s="21"/>
      <c r="N25" s="21"/>
      <c r="O25" s="21"/>
      <c r="P25" s="21"/>
      <c r="Q25" s="21"/>
      <c r="R25" s="21"/>
      <c r="S25" s="21"/>
      <c r="T25" s="21"/>
      <c r="U25" s="21"/>
      <c r="V25" s="21"/>
      <c r="W25" s="31"/>
      <c r="X25" s="21"/>
      <c r="Y25" s="30"/>
      <c r="Z25" s="21"/>
      <c r="AA25" s="21"/>
      <c r="AB25" s="21"/>
      <c r="AC25" s="28"/>
      <c r="AD25" s="95"/>
      <c r="AE25" s="115"/>
      <c r="AF25" s="115"/>
    </row>
    <row r="26" spans="1:32" s="18" customFormat="1" ht="11.25" outlineLevel="1" x14ac:dyDescent="0.2">
      <c r="A26" s="21"/>
      <c r="B26" s="21">
        <v>19</v>
      </c>
      <c r="C26" s="21">
        <v>102011</v>
      </c>
      <c r="D26" s="27" t="s">
        <v>137</v>
      </c>
      <c r="E26" s="21"/>
      <c r="F26" s="21"/>
      <c r="G26" s="21"/>
      <c r="H26" s="21"/>
      <c r="I26" s="21"/>
      <c r="J26" s="21"/>
      <c r="K26" s="21"/>
      <c r="L26" s="21"/>
      <c r="M26" s="21"/>
      <c r="N26" s="21"/>
      <c r="O26" s="21"/>
      <c r="P26" s="21"/>
      <c r="Q26" s="21"/>
      <c r="R26" s="21"/>
      <c r="S26" s="21"/>
      <c r="T26" s="21"/>
      <c r="U26" s="21"/>
      <c r="V26" s="21"/>
      <c r="W26" s="31"/>
      <c r="X26" s="21"/>
      <c r="Y26" s="30"/>
      <c r="Z26" s="21"/>
      <c r="AA26" s="21"/>
      <c r="AB26" s="21"/>
      <c r="AC26" s="28"/>
      <c r="AD26" s="95"/>
      <c r="AE26" s="115"/>
      <c r="AF26" s="115"/>
    </row>
    <row r="27" spans="1:32" outlineLevel="1" x14ac:dyDescent="0.25">
      <c r="A27" s="21"/>
      <c r="B27" s="21">
        <v>20</v>
      </c>
      <c r="C27" s="21">
        <v>101012</v>
      </c>
      <c r="D27" s="27" t="s">
        <v>138</v>
      </c>
      <c r="E27" s="21"/>
      <c r="F27" s="21"/>
      <c r="G27" s="21"/>
      <c r="H27" s="21"/>
      <c r="I27" s="21"/>
      <c r="J27" s="21"/>
      <c r="K27" s="21"/>
      <c r="L27" s="21"/>
      <c r="M27" s="21"/>
      <c r="N27" s="21"/>
      <c r="O27" s="28"/>
      <c r="P27" s="28"/>
      <c r="Q27" s="21"/>
      <c r="R27" s="21"/>
      <c r="S27" s="21"/>
      <c r="T27" s="21"/>
      <c r="U27" s="21"/>
      <c r="V27" s="21"/>
      <c r="W27" s="29"/>
      <c r="X27" s="21"/>
      <c r="Y27" s="30"/>
      <c r="Z27" s="29"/>
      <c r="AA27" s="29"/>
      <c r="AB27" s="21"/>
      <c r="AC27" s="29"/>
      <c r="AD27" s="25"/>
      <c r="AE27" s="118"/>
      <c r="AF27" s="118"/>
    </row>
    <row r="28" spans="1:32" s="18" customFormat="1" ht="11.25" outlineLevel="1" x14ac:dyDescent="0.2">
      <c r="A28" s="21"/>
      <c r="B28" s="21">
        <v>21</v>
      </c>
      <c r="C28" s="21">
        <v>101013</v>
      </c>
      <c r="D28" s="27" t="s">
        <v>139</v>
      </c>
      <c r="E28" s="21"/>
      <c r="F28" s="21"/>
      <c r="G28" s="21"/>
      <c r="H28" s="21"/>
      <c r="I28" s="21"/>
      <c r="J28" s="21"/>
      <c r="K28" s="21"/>
      <c r="L28" s="21"/>
      <c r="M28" s="21"/>
      <c r="N28" s="21"/>
      <c r="O28" s="21"/>
      <c r="P28" s="21"/>
      <c r="Q28" s="21"/>
      <c r="R28" s="21"/>
      <c r="S28" s="21"/>
      <c r="T28" s="21"/>
      <c r="U28" s="21"/>
      <c r="V28" s="21"/>
      <c r="W28" s="31"/>
      <c r="X28" s="21"/>
      <c r="Y28" s="30"/>
      <c r="Z28" s="21"/>
      <c r="AA28" s="21"/>
      <c r="AB28" s="21"/>
      <c r="AC28" s="28"/>
      <c r="AD28" s="95"/>
      <c r="AE28" s="115"/>
      <c r="AF28" s="115"/>
    </row>
    <row r="29" spans="1:32" s="18" customFormat="1" ht="11.25" outlineLevel="1" x14ac:dyDescent="0.2">
      <c r="A29" s="21"/>
      <c r="B29" s="21">
        <v>22</v>
      </c>
      <c r="C29" s="21">
        <v>102012</v>
      </c>
      <c r="D29" s="27" t="s">
        <v>140</v>
      </c>
      <c r="E29" s="21"/>
      <c r="F29" s="21"/>
      <c r="G29" s="21"/>
      <c r="H29" s="21"/>
      <c r="I29" s="21"/>
      <c r="J29" s="21"/>
      <c r="K29" s="21"/>
      <c r="L29" s="21"/>
      <c r="M29" s="21"/>
      <c r="N29" s="21"/>
      <c r="O29" s="21"/>
      <c r="P29" s="21"/>
      <c r="Q29" s="21"/>
      <c r="R29" s="21"/>
      <c r="S29" s="21"/>
      <c r="T29" s="21"/>
      <c r="U29" s="21"/>
      <c r="V29" s="21"/>
      <c r="W29" s="31"/>
      <c r="X29" s="21"/>
      <c r="Y29" s="30"/>
      <c r="Z29" s="21"/>
      <c r="AA29" s="21"/>
      <c r="AB29" s="21"/>
      <c r="AC29" s="28"/>
      <c r="AD29" s="95"/>
      <c r="AE29" s="115"/>
      <c r="AF29" s="115"/>
    </row>
    <row r="30" spans="1:32" ht="22.5" outlineLevel="1" x14ac:dyDescent="0.25">
      <c r="A30" s="21"/>
      <c r="B30" s="21">
        <v>23</v>
      </c>
      <c r="C30" s="21">
        <v>102013</v>
      </c>
      <c r="D30" s="27" t="s">
        <v>141</v>
      </c>
      <c r="E30" s="21"/>
      <c r="F30" s="21"/>
      <c r="G30" s="21"/>
      <c r="H30" s="21"/>
      <c r="I30" s="21"/>
      <c r="J30" s="21"/>
      <c r="K30" s="21"/>
      <c r="L30" s="21"/>
      <c r="M30" s="21"/>
      <c r="N30" s="21"/>
      <c r="O30" s="28"/>
      <c r="P30" s="28"/>
      <c r="Q30" s="21"/>
      <c r="R30" s="21"/>
      <c r="S30" s="21"/>
      <c r="T30" s="21"/>
      <c r="U30" s="21"/>
      <c r="V30" s="21"/>
      <c r="W30" s="29"/>
      <c r="X30" s="21"/>
      <c r="Y30" s="30"/>
      <c r="Z30" s="29"/>
      <c r="AA30" s="29"/>
      <c r="AB30" s="21"/>
      <c r="AC30" s="29"/>
      <c r="AD30" s="25"/>
      <c r="AE30" s="118"/>
      <c r="AF30" s="118"/>
    </row>
    <row r="31" spans="1:32" outlineLevel="1" x14ac:dyDescent="0.25">
      <c r="A31" s="21"/>
      <c r="B31" s="21">
        <v>24</v>
      </c>
      <c r="C31" s="21">
        <v>101014</v>
      </c>
      <c r="D31" s="27" t="s">
        <v>142</v>
      </c>
      <c r="E31" s="21"/>
      <c r="F31" s="21"/>
      <c r="G31" s="21"/>
      <c r="H31" s="21"/>
      <c r="I31" s="21"/>
      <c r="J31" s="21"/>
      <c r="K31" s="21"/>
      <c r="L31" s="21"/>
      <c r="M31" s="21"/>
      <c r="N31" s="21"/>
      <c r="O31" s="28"/>
      <c r="P31" s="28"/>
      <c r="Q31" s="21"/>
      <c r="R31" s="21"/>
      <c r="S31" s="21"/>
      <c r="T31" s="21"/>
      <c r="U31" s="21"/>
      <c r="V31" s="21"/>
      <c r="W31" s="31"/>
      <c r="X31" s="21"/>
      <c r="Y31" s="30"/>
      <c r="Z31" s="29"/>
      <c r="AA31" s="29"/>
      <c r="AB31" s="21"/>
      <c r="AC31" s="29"/>
      <c r="AD31" s="25"/>
      <c r="AE31" s="118"/>
      <c r="AF31" s="118"/>
    </row>
    <row r="32" spans="1:32" s="18" customFormat="1" ht="11.25" outlineLevel="1" x14ac:dyDescent="0.2">
      <c r="A32" s="21"/>
      <c r="B32" s="21">
        <v>25</v>
      </c>
      <c r="C32" s="21">
        <v>103008</v>
      </c>
      <c r="D32" s="27" t="s">
        <v>143</v>
      </c>
      <c r="E32" s="21"/>
      <c r="F32" s="21"/>
      <c r="G32" s="21"/>
      <c r="H32" s="21"/>
      <c r="I32" s="21"/>
      <c r="J32" s="21"/>
      <c r="K32" s="21"/>
      <c r="L32" s="21"/>
      <c r="M32" s="21"/>
      <c r="N32" s="21"/>
      <c r="O32" s="21"/>
      <c r="P32" s="21"/>
      <c r="Q32" s="21"/>
      <c r="R32" s="21"/>
      <c r="S32" s="21"/>
      <c r="T32" s="21"/>
      <c r="U32" s="21"/>
      <c r="V32" s="21"/>
      <c r="W32" s="31"/>
      <c r="X32" s="21"/>
      <c r="Y32" s="30"/>
      <c r="Z32" s="21"/>
      <c r="AA32" s="21"/>
      <c r="AB32" s="21"/>
      <c r="AC32" s="28"/>
      <c r="AD32" s="95"/>
      <c r="AE32" s="115"/>
      <c r="AF32" s="115"/>
    </row>
    <row r="33" spans="1:32" outlineLevel="1" x14ac:dyDescent="0.25">
      <c r="A33" s="21"/>
      <c r="B33" s="21">
        <v>26</v>
      </c>
      <c r="C33" s="21">
        <v>103009</v>
      </c>
      <c r="D33" s="27" t="s">
        <v>144</v>
      </c>
      <c r="E33" s="21"/>
      <c r="F33" s="21"/>
      <c r="G33" s="21"/>
      <c r="H33" s="21"/>
      <c r="I33" s="21"/>
      <c r="J33" s="21"/>
      <c r="K33" s="21"/>
      <c r="L33" s="21"/>
      <c r="M33" s="21"/>
      <c r="N33" s="21"/>
      <c r="O33" s="28"/>
      <c r="P33" s="28"/>
      <c r="Q33" s="21"/>
      <c r="R33" s="21"/>
      <c r="S33" s="21"/>
      <c r="T33" s="21"/>
      <c r="U33" s="21"/>
      <c r="V33" s="21"/>
      <c r="W33" s="29"/>
      <c r="X33" s="21"/>
      <c r="Y33" s="30"/>
      <c r="Z33" s="29"/>
      <c r="AA33" s="29"/>
      <c r="AB33" s="21"/>
      <c r="AC33" s="29"/>
      <c r="AD33" s="25"/>
      <c r="AE33" s="118"/>
      <c r="AF33" s="118"/>
    </row>
    <row r="34" spans="1:32" outlineLevel="1" x14ac:dyDescent="0.25">
      <c r="A34" s="21"/>
      <c r="B34" s="21">
        <v>27</v>
      </c>
      <c r="C34" s="21">
        <v>101016</v>
      </c>
      <c r="D34" s="27" t="s">
        <v>145</v>
      </c>
      <c r="E34" s="21"/>
      <c r="F34" s="21"/>
      <c r="G34" s="21"/>
      <c r="H34" s="21"/>
      <c r="I34" s="21"/>
      <c r="J34" s="21"/>
      <c r="K34" s="21"/>
      <c r="L34" s="21"/>
      <c r="M34" s="21"/>
      <c r="N34" s="21"/>
      <c r="O34" s="28"/>
      <c r="P34" s="28"/>
      <c r="Q34" s="21"/>
      <c r="R34" s="21"/>
      <c r="S34" s="21"/>
      <c r="T34" s="21"/>
      <c r="U34" s="21"/>
      <c r="V34" s="21"/>
      <c r="W34" s="31"/>
      <c r="X34" s="21"/>
      <c r="Y34" s="30"/>
      <c r="Z34" s="29"/>
      <c r="AA34" s="29"/>
      <c r="AB34" s="21"/>
      <c r="AC34" s="29"/>
      <c r="AD34" s="25"/>
      <c r="AE34" s="118"/>
      <c r="AF34" s="118"/>
    </row>
    <row r="35" spans="1:32" s="18" customFormat="1" ht="11.25" outlineLevel="1" x14ac:dyDescent="0.2">
      <c r="A35" s="21"/>
      <c r="B35" s="21">
        <v>28</v>
      </c>
      <c r="C35" s="21">
        <v>102014</v>
      </c>
      <c r="D35" s="27" t="s">
        <v>146</v>
      </c>
      <c r="E35" s="21"/>
      <c r="F35" s="21"/>
      <c r="G35" s="21"/>
      <c r="H35" s="21"/>
      <c r="I35" s="21"/>
      <c r="J35" s="21"/>
      <c r="K35" s="21"/>
      <c r="L35" s="21"/>
      <c r="M35" s="21"/>
      <c r="N35" s="21"/>
      <c r="O35" s="21"/>
      <c r="P35" s="21"/>
      <c r="Q35" s="21"/>
      <c r="R35" s="21"/>
      <c r="S35" s="21"/>
      <c r="T35" s="21"/>
      <c r="U35" s="21"/>
      <c r="V35" s="21"/>
      <c r="W35" s="31"/>
      <c r="X35" s="21"/>
      <c r="Y35" s="30"/>
      <c r="Z35" s="21"/>
      <c r="AA35" s="21"/>
      <c r="AB35" s="21"/>
      <c r="AC35" s="28"/>
      <c r="AD35" s="95"/>
      <c r="AE35" s="115"/>
      <c r="AF35" s="115"/>
    </row>
    <row r="36" spans="1:32" s="18" customFormat="1" ht="11.25" outlineLevel="1" x14ac:dyDescent="0.2">
      <c r="A36" s="21"/>
      <c r="B36" s="21">
        <v>29</v>
      </c>
      <c r="C36" s="21">
        <v>103010</v>
      </c>
      <c r="D36" s="27" t="s">
        <v>147</v>
      </c>
      <c r="E36" s="21"/>
      <c r="F36" s="21"/>
      <c r="G36" s="21"/>
      <c r="H36" s="21"/>
      <c r="I36" s="21"/>
      <c r="J36" s="21"/>
      <c r="K36" s="21"/>
      <c r="L36" s="21"/>
      <c r="M36" s="21"/>
      <c r="N36" s="21"/>
      <c r="O36" s="21"/>
      <c r="P36" s="21"/>
      <c r="Q36" s="21"/>
      <c r="R36" s="21"/>
      <c r="S36" s="21"/>
      <c r="T36" s="21"/>
      <c r="U36" s="21"/>
      <c r="V36" s="21"/>
      <c r="W36" s="31"/>
      <c r="X36" s="21"/>
      <c r="Y36" s="30"/>
      <c r="Z36" s="21"/>
      <c r="AA36" s="21"/>
      <c r="AB36" s="21"/>
      <c r="AC36" s="28"/>
      <c r="AD36" s="95"/>
      <c r="AE36" s="115"/>
      <c r="AF36" s="115"/>
    </row>
    <row r="37" spans="1:32" outlineLevel="1" x14ac:dyDescent="0.25">
      <c r="A37" s="21"/>
      <c r="B37" s="21">
        <v>30</v>
      </c>
      <c r="C37" s="21">
        <v>103011</v>
      </c>
      <c r="D37" s="27" t="s">
        <v>148</v>
      </c>
      <c r="E37" s="21"/>
      <c r="F37" s="21"/>
      <c r="G37" s="21"/>
      <c r="H37" s="21"/>
      <c r="I37" s="21"/>
      <c r="J37" s="21"/>
      <c r="K37" s="21"/>
      <c r="L37" s="21"/>
      <c r="M37" s="21"/>
      <c r="N37" s="21"/>
      <c r="O37" s="28"/>
      <c r="P37" s="28"/>
      <c r="Q37" s="21"/>
      <c r="R37" s="21"/>
      <c r="S37" s="21"/>
      <c r="T37" s="21"/>
      <c r="U37" s="21"/>
      <c r="V37" s="21"/>
      <c r="W37" s="29"/>
      <c r="X37" s="21"/>
      <c r="Y37" s="30"/>
      <c r="Z37" s="29"/>
      <c r="AA37" s="29"/>
      <c r="AB37" s="21"/>
      <c r="AC37" s="29"/>
      <c r="AD37" s="25"/>
      <c r="AE37" s="118"/>
      <c r="AF37" s="118"/>
    </row>
    <row r="38" spans="1:32" outlineLevel="1" x14ac:dyDescent="0.25">
      <c r="A38" s="21"/>
      <c r="B38" s="21">
        <v>31</v>
      </c>
      <c r="C38" s="21">
        <v>102015</v>
      </c>
      <c r="D38" s="27" t="s">
        <v>149</v>
      </c>
      <c r="E38" s="21"/>
      <c r="F38" s="21"/>
      <c r="G38" s="21"/>
      <c r="H38" s="21"/>
      <c r="I38" s="21"/>
      <c r="J38" s="21"/>
      <c r="K38" s="21"/>
      <c r="L38" s="21"/>
      <c r="M38" s="21"/>
      <c r="N38" s="21"/>
      <c r="O38" s="28"/>
      <c r="P38" s="28"/>
      <c r="Q38" s="21"/>
      <c r="R38" s="21"/>
      <c r="S38" s="21"/>
      <c r="T38" s="21"/>
      <c r="U38" s="21"/>
      <c r="V38" s="21"/>
      <c r="W38" s="31"/>
      <c r="X38" s="21"/>
      <c r="Y38" s="30"/>
      <c r="Z38" s="29"/>
      <c r="AA38" s="29"/>
      <c r="AB38" s="21"/>
      <c r="AC38" s="29"/>
      <c r="AD38" s="25"/>
      <c r="AE38" s="118"/>
      <c r="AF38" s="118"/>
    </row>
    <row r="39" spans="1:32" s="18" customFormat="1" ht="11.25" outlineLevel="1" x14ac:dyDescent="0.2">
      <c r="A39" s="21"/>
      <c r="B39" s="21">
        <v>32</v>
      </c>
      <c r="C39" s="21">
        <v>101017</v>
      </c>
      <c r="D39" s="27" t="s">
        <v>150</v>
      </c>
      <c r="E39" s="21"/>
      <c r="F39" s="21"/>
      <c r="G39" s="21"/>
      <c r="H39" s="21"/>
      <c r="I39" s="21"/>
      <c r="J39" s="21"/>
      <c r="K39" s="21"/>
      <c r="L39" s="21"/>
      <c r="M39" s="21"/>
      <c r="N39" s="21"/>
      <c r="O39" s="21"/>
      <c r="P39" s="21"/>
      <c r="Q39" s="21"/>
      <c r="R39" s="21"/>
      <c r="S39" s="21"/>
      <c r="T39" s="21"/>
      <c r="U39" s="21"/>
      <c r="V39" s="21"/>
      <c r="W39" s="31"/>
      <c r="X39" s="21"/>
      <c r="Y39" s="30"/>
      <c r="Z39" s="21"/>
      <c r="AA39" s="21"/>
      <c r="AB39" s="21"/>
      <c r="AC39" s="28"/>
      <c r="AD39" s="95"/>
      <c r="AE39" s="115"/>
      <c r="AF39" s="115"/>
    </row>
    <row r="40" spans="1:32" outlineLevel="1" x14ac:dyDescent="0.25">
      <c r="A40" s="21"/>
      <c r="B40" s="21">
        <v>33</v>
      </c>
      <c r="C40" s="21">
        <v>102017</v>
      </c>
      <c r="D40" s="27" t="s">
        <v>151</v>
      </c>
      <c r="E40" s="21"/>
      <c r="F40" s="21"/>
      <c r="G40" s="21"/>
      <c r="H40" s="21"/>
      <c r="I40" s="21"/>
      <c r="J40" s="21"/>
      <c r="K40" s="21"/>
      <c r="L40" s="21"/>
      <c r="M40" s="21"/>
      <c r="N40" s="21"/>
      <c r="O40" s="28"/>
      <c r="P40" s="28"/>
      <c r="Q40" s="21"/>
      <c r="R40" s="21"/>
      <c r="S40" s="21"/>
      <c r="T40" s="21"/>
      <c r="U40" s="21"/>
      <c r="V40" s="21"/>
      <c r="W40" s="29"/>
      <c r="X40" s="21"/>
      <c r="Y40" s="30"/>
      <c r="Z40" s="29"/>
      <c r="AA40" s="29"/>
      <c r="AB40" s="21"/>
      <c r="AC40" s="29"/>
      <c r="AD40" s="25"/>
      <c r="AE40" s="118"/>
      <c r="AF40" s="118"/>
    </row>
    <row r="41" spans="1:32" s="18" customFormat="1" ht="11.25" outlineLevel="1" x14ac:dyDescent="0.2">
      <c r="A41" s="21"/>
      <c r="B41" s="21">
        <v>34</v>
      </c>
      <c r="C41" s="21">
        <v>102019</v>
      </c>
      <c r="D41" s="27" t="s">
        <v>152</v>
      </c>
      <c r="E41" s="21"/>
      <c r="F41" s="21"/>
      <c r="G41" s="21"/>
      <c r="H41" s="21"/>
      <c r="I41" s="21"/>
      <c r="J41" s="21"/>
      <c r="K41" s="21"/>
      <c r="L41" s="21"/>
      <c r="M41" s="21"/>
      <c r="N41" s="21"/>
      <c r="O41" s="21"/>
      <c r="P41" s="21"/>
      <c r="Q41" s="21"/>
      <c r="R41" s="21"/>
      <c r="S41" s="21"/>
      <c r="T41" s="21"/>
      <c r="U41" s="21"/>
      <c r="V41" s="21"/>
      <c r="W41" s="31"/>
      <c r="X41" s="21"/>
      <c r="Y41" s="30"/>
      <c r="Z41" s="21"/>
      <c r="AA41" s="21"/>
      <c r="AB41" s="21"/>
      <c r="AC41" s="28"/>
      <c r="AD41" s="95"/>
      <c r="AE41" s="115"/>
      <c r="AF41" s="115"/>
    </row>
    <row r="42" spans="1:32" outlineLevel="1" x14ac:dyDescent="0.25">
      <c r="A42" s="21"/>
      <c r="B42" s="21">
        <v>35</v>
      </c>
      <c r="C42" s="21">
        <v>103013</v>
      </c>
      <c r="D42" s="27" t="s">
        <v>153</v>
      </c>
      <c r="E42" s="21"/>
      <c r="F42" s="21"/>
      <c r="G42" s="21"/>
      <c r="H42" s="21"/>
      <c r="I42" s="21"/>
      <c r="J42" s="21"/>
      <c r="K42" s="21"/>
      <c r="L42" s="21"/>
      <c r="M42" s="21"/>
      <c r="N42" s="21"/>
      <c r="O42" s="28"/>
      <c r="P42" s="28"/>
      <c r="Q42" s="21"/>
      <c r="R42" s="21"/>
      <c r="S42" s="21"/>
      <c r="T42" s="21"/>
      <c r="U42" s="21"/>
      <c r="V42" s="21"/>
      <c r="W42" s="31"/>
      <c r="X42" s="21"/>
      <c r="Y42" s="30"/>
      <c r="Z42" s="29"/>
      <c r="AA42" s="29"/>
      <c r="AB42" s="21"/>
      <c r="AC42" s="29"/>
      <c r="AD42" s="25"/>
      <c r="AE42" s="118"/>
      <c r="AF42" s="118"/>
    </row>
    <row r="43" spans="1:32" s="18" customFormat="1" ht="22.5" outlineLevel="1" x14ac:dyDescent="0.2">
      <c r="A43" s="21"/>
      <c r="B43" s="21">
        <v>36</v>
      </c>
      <c r="C43" s="21">
        <v>101151</v>
      </c>
      <c r="D43" s="27" t="s">
        <v>154</v>
      </c>
      <c r="E43" s="21"/>
      <c r="F43" s="21"/>
      <c r="G43" s="21"/>
      <c r="H43" s="21"/>
      <c r="I43" s="21"/>
      <c r="J43" s="21"/>
      <c r="K43" s="21"/>
      <c r="L43" s="21"/>
      <c r="M43" s="21"/>
      <c r="N43" s="21"/>
      <c r="O43" s="21"/>
      <c r="P43" s="21"/>
      <c r="Q43" s="21"/>
      <c r="R43" s="21"/>
      <c r="S43" s="21"/>
      <c r="T43" s="21"/>
      <c r="U43" s="21"/>
      <c r="V43" s="21"/>
      <c r="W43" s="31"/>
      <c r="X43" s="21"/>
      <c r="Y43" s="30"/>
      <c r="Z43" s="21"/>
      <c r="AA43" s="21"/>
      <c r="AB43" s="21"/>
      <c r="AC43" s="28"/>
      <c r="AD43" s="95"/>
      <c r="AE43" s="115"/>
      <c r="AF43" s="115"/>
    </row>
    <row r="44" spans="1:32" s="18" customFormat="1" ht="22.5" outlineLevel="1" x14ac:dyDescent="0.2">
      <c r="A44" s="21"/>
      <c r="B44" s="21">
        <v>37</v>
      </c>
      <c r="C44" s="21">
        <v>102151</v>
      </c>
      <c r="D44" s="27" t="s">
        <v>155</v>
      </c>
      <c r="E44" s="21"/>
      <c r="F44" s="21"/>
      <c r="G44" s="21"/>
      <c r="H44" s="21"/>
      <c r="I44" s="21"/>
      <c r="J44" s="21"/>
      <c r="K44" s="21"/>
      <c r="L44" s="21"/>
      <c r="M44" s="21"/>
      <c r="N44" s="21"/>
      <c r="O44" s="21"/>
      <c r="P44" s="21"/>
      <c r="Q44" s="21"/>
      <c r="R44" s="21"/>
      <c r="S44" s="21"/>
      <c r="T44" s="21"/>
      <c r="U44" s="21"/>
      <c r="V44" s="21"/>
      <c r="W44" s="31"/>
      <c r="X44" s="21"/>
      <c r="Y44" s="30"/>
      <c r="Z44" s="21"/>
      <c r="AA44" s="21"/>
      <c r="AB44" s="21"/>
      <c r="AC44" s="28"/>
      <c r="AD44" s="95"/>
      <c r="AE44" s="115"/>
      <c r="AF44" s="115"/>
    </row>
    <row r="45" spans="1:32" s="18" customFormat="1" ht="22.5" outlineLevel="1" x14ac:dyDescent="0.2">
      <c r="A45" s="21"/>
      <c r="B45" s="21">
        <v>38</v>
      </c>
      <c r="C45" s="21">
        <v>103152</v>
      </c>
      <c r="D45" s="27" t="s">
        <v>156</v>
      </c>
      <c r="E45" s="21"/>
      <c r="F45" s="21"/>
      <c r="G45" s="21"/>
      <c r="H45" s="21"/>
      <c r="I45" s="21"/>
      <c r="J45" s="21"/>
      <c r="K45" s="21"/>
      <c r="L45" s="21"/>
      <c r="M45" s="21"/>
      <c r="N45" s="21"/>
      <c r="O45" s="21"/>
      <c r="P45" s="21"/>
      <c r="Q45" s="21"/>
      <c r="R45" s="21"/>
      <c r="S45" s="21"/>
      <c r="T45" s="21"/>
      <c r="U45" s="21"/>
      <c r="V45" s="21"/>
      <c r="W45" s="31"/>
      <c r="X45" s="21"/>
      <c r="Y45" s="30"/>
      <c r="Z45" s="21"/>
      <c r="AA45" s="21"/>
      <c r="AB45" s="21"/>
      <c r="AC45" s="28"/>
      <c r="AD45" s="95"/>
      <c r="AE45" s="115"/>
      <c r="AF45" s="115"/>
    </row>
    <row r="46" spans="1:32" ht="22.5" outlineLevel="1" x14ac:dyDescent="0.25">
      <c r="A46" s="21"/>
      <c r="B46" s="21">
        <v>39</v>
      </c>
      <c r="C46" s="21">
        <v>103153</v>
      </c>
      <c r="D46" s="27" t="s">
        <v>157</v>
      </c>
      <c r="E46" s="21"/>
      <c r="F46" s="21"/>
      <c r="G46" s="21"/>
      <c r="H46" s="21"/>
      <c r="I46" s="21"/>
      <c r="J46" s="21"/>
      <c r="K46" s="21"/>
      <c r="L46" s="21"/>
      <c r="M46" s="21"/>
      <c r="N46" s="21"/>
      <c r="O46" s="28"/>
      <c r="P46" s="28"/>
      <c r="Q46" s="21"/>
      <c r="R46" s="21"/>
      <c r="S46" s="21"/>
      <c r="T46" s="21"/>
      <c r="U46" s="21"/>
      <c r="V46" s="21"/>
      <c r="W46" s="31"/>
      <c r="X46" s="21"/>
      <c r="Y46" s="30"/>
      <c r="Z46" s="29"/>
      <c r="AA46" s="29"/>
      <c r="AB46" s="21"/>
      <c r="AC46" s="29"/>
      <c r="AD46" s="25"/>
      <c r="AE46" s="118"/>
      <c r="AF46" s="118"/>
    </row>
    <row r="47" spans="1:32" s="18" customFormat="1" ht="22.5" outlineLevel="1" x14ac:dyDescent="0.2">
      <c r="A47" s="21"/>
      <c r="B47" s="21">
        <v>40</v>
      </c>
      <c r="C47" s="21">
        <v>101152</v>
      </c>
      <c r="D47" s="27" t="s">
        <v>158</v>
      </c>
      <c r="E47" s="21"/>
      <c r="F47" s="21"/>
      <c r="G47" s="21"/>
      <c r="H47" s="21"/>
      <c r="I47" s="21"/>
      <c r="J47" s="21"/>
      <c r="K47" s="21"/>
      <c r="L47" s="21"/>
      <c r="M47" s="21"/>
      <c r="N47" s="21"/>
      <c r="O47" s="21"/>
      <c r="P47" s="21"/>
      <c r="Q47" s="21"/>
      <c r="R47" s="21"/>
      <c r="S47" s="21"/>
      <c r="T47" s="21"/>
      <c r="U47" s="21"/>
      <c r="V47" s="21"/>
      <c r="W47" s="31"/>
      <c r="X47" s="21"/>
      <c r="Y47" s="30"/>
      <c r="Z47" s="21"/>
      <c r="AA47" s="21"/>
      <c r="AB47" s="21"/>
      <c r="AC47" s="28"/>
      <c r="AD47" s="95"/>
      <c r="AE47" s="115"/>
      <c r="AF47" s="115"/>
    </row>
    <row r="48" spans="1:32" ht="22.5" outlineLevel="1" x14ac:dyDescent="0.25">
      <c r="A48" s="21"/>
      <c r="B48" s="21">
        <v>41</v>
      </c>
      <c r="C48" s="21">
        <v>102003</v>
      </c>
      <c r="D48" s="27" t="s">
        <v>159</v>
      </c>
      <c r="E48" s="21"/>
      <c r="F48" s="21"/>
      <c r="G48" s="21"/>
      <c r="H48" s="21"/>
      <c r="I48" s="21"/>
      <c r="J48" s="21"/>
      <c r="K48" s="21"/>
      <c r="L48" s="21"/>
      <c r="M48" s="21"/>
      <c r="N48" s="21"/>
      <c r="O48" s="28"/>
      <c r="P48" s="28"/>
      <c r="Q48" s="21"/>
      <c r="R48" s="21"/>
      <c r="S48" s="21"/>
      <c r="T48" s="21"/>
      <c r="U48" s="21"/>
      <c r="V48" s="21"/>
      <c r="W48" s="31"/>
      <c r="X48" s="21"/>
      <c r="Y48" s="30"/>
      <c r="Z48" s="29"/>
      <c r="AA48" s="29"/>
      <c r="AB48" s="21"/>
      <c r="AC48" s="29"/>
      <c r="AD48" s="25"/>
      <c r="AE48" s="118"/>
      <c r="AF48" s="118"/>
    </row>
    <row r="49" spans="1:32" s="18" customFormat="1" ht="22.5" outlineLevel="1" x14ac:dyDescent="0.2">
      <c r="A49" s="21"/>
      <c r="B49" s="21">
        <v>42</v>
      </c>
      <c r="C49" s="21">
        <v>102004</v>
      </c>
      <c r="D49" s="27" t="s">
        <v>160</v>
      </c>
      <c r="E49" s="21"/>
      <c r="F49" s="21"/>
      <c r="G49" s="21"/>
      <c r="H49" s="21"/>
      <c r="I49" s="21"/>
      <c r="J49" s="21"/>
      <c r="K49" s="21"/>
      <c r="L49" s="21"/>
      <c r="M49" s="21"/>
      <c r="N49" s="21"/>
      <c r="O49" s="21"/>
      <c r="P49" s="21"/>
      <c r="Q49" s="21"/>
      <c r="R49" s="21"/>
      <c r="S49" s="21"/>
      <c r="T49" s="21"/>
      <c r="U49" s="21"/>
      <c r="V49" s="21"/>
      <c r="W49" s="31"/>
      <c r="X49" s="21"/>
      <c r="Y49" s="30"/>
      <c r="Z49" s="21"/>
      <c r="AA49" s="21"/>
      <c r="AB49" s="21"/>
      <c r="AC49" s="28"/>
      <c r="AD49" s="95"/>
      <c r="AE49" s="115"/>
      <c r="AF49" s="115"/>
    </row>
    <row r="50" spans="1:32" s="18" customFormat="1" ht="22.5" outlineLevel="1" x14ac:dyDescent="0.2">
      <c r="A50" s="21"/>
      <c r="B50" s="21">
        <v>43</v>
      </c>
      <c r="C50" s="21">
        <v>103014</v>
      </c>
      <c r="D50" s="27" t="s">
        <v>161</v>
      </c>
      <c r="E50" s="21"/>
      <c r="F50" s="21"/>
      <c r="G50" s="21"/>
      <c r="H50" s="21"/>
      <c r="I50" s="21"/>
      <c r="J50" s="21"/>
      <c r="K50" s="21"/>
      <c r="L50" s="21"/>
      <c r="M50" s="21"/>
      <c r="N50" s="21"/>
      <c r="O50" s="21"/>
      <c r="P50" s="21"/>
      <c r="Q50" s="21"/>
      <c r="R50" s="21"/>
      <c r="S50" s="21"/>
      <c r="T50" s="21"/>
      <c r="U50" s="21"/>
      <c r="V50" s="21"/>
      <c r="W50" s="29"/>
      <c r="X50" s="21"/>
      <c r="Y50" s="30"/>
      <c r="Z50" s="21"/>
      <c r="AA50" s="21"/>
      <c r="AB50" s="21"/>
      <c r="AC50" s="28"/>
      <c r="AD50" s="95"/>
      <c r="AE50" s="115"/>
      <c r="AF50" s="115"/>
    </row>
    <row r="51" spans="1:32" outlineLevel="1" x14ac:dyDescent="0.25">
      <c r="A51" s="21"/>
      <c r="B51" s="21">
        <v>44</v>
      </c>
      <c r="C51" s="21">
        <v>103015</v>
      </c>
      <c r="D51" s="129" t="s">
        <v>258</v>
      </c>
      <c r="E51" s="21"/>
      <c r="F51" s="21"/>
      <c r="G51" s="21"/>
      <c r="H51" s="21"/>
      <c r="I51" s="21"/>
      <c r="J51" s="21"/>
      <c r="K51" s="21"/>
      <c r="L51" s="21"/>
      <c r="M51" s="21"/>
      <c r="N51" s="21"/>
      <c r="O51" s="28"/>
      <c r="P51" s="28"/>
      <c r="Q51" s="21"/>
      <c r="R51" s="21"/>
      <c r="S51" s="21"/>
      <c r="T51" s="21"/>
      <c r="U51" s="21"/>
      <c r="V51" s="21"/>
      <c r="W51" s="29"/>
      <c r="X51" s="21"/>
      <c r="Y51" s="30"/>
      <c r="Z51" s="29"/>
      <c r="AA51" s="29"/>
      <c r="AB51" s="21"/>
      <c r="AC51" s="29"/>
      <c r="AD51" s="25"/>
      <c r="AE51" s="118"/>
      <c r="AF51" s="118"/>
    </row>
    <row r="52" spans="1:32" s="18" customFormat="1" ht="22.5" outlineLevel="1" x14ac:dyDescent="0.2">
      <c r="A52" s="21"/>
      <c r="B52" s="21">
        <v>45</v>
      </c>
      <c r="C52" s="21">
        <v>102005</v>
      </c>
      <c r="D52" s="27" t="s">
        <v>162</v>
      </c>
      <c r="E52" s="21"/>
      <c r="F52" s="21"/>
      <c r="G52" s="21"/>
      <c r="H52" s="21"/>
      <c r="I52" s="21"/>
      <c r="J52" s="21"/>
      <c r="K52" s="21"/>
      <c r="L52" s="21"/>
      <c r="M52" s="21"/>
      <c r="N52" s="21"/>
      <c r="O52" s="21"/>
      <c r="P52" s="21"/>
      <c r="Q52" s="21"/>
      <c r="R52" s="21"/>
      <c r="S52" s="21"/>
      <c r="T52" s="21"/>
      <c r="U52" s="21"/>
      <c r="V52" s="21"/>
      <c r="W52" s="31"/>
      <c r="X52" s="21"/>
      <c r="Y52" s="30"/>
      <c r="Z52" s="21"/>
      <c r="AA52" s="21"/>
      <c r="AB52" s="21"/>
      <c r="AC52" s="28"/>
      <c r="AD52" s="95"/>
      <c r="AE52" s="115"/>
      <c r="AF52" s="115"/>
    </row>
    <row r="53" spans="1:32" ht="22.5" outlineLevel="1" x14ac:dyDescent="0.25">
      <c r="A53" s="21"/>
      <c r="B53" s="21">
        <v>46</v>
      </c>
      <c r="C53" s="21">
        <v>101020</v>
      </c>
      <c r="D53" s="27" t="s">
        <v>163</v>
      </c>
      <c r="E53" s="21"/>
      <c r="F53" s="21"/>
      <c r="G53" s="21"/>
      <c r="H53" s="21"/>
      <c r="I53" s="21"/>
      <c r="J53" s="21"/>
      <c r="K53" s="21"/>
      <c r="L53" s="21"/>
      <c r="M53" s="21"/>
      <c r="N53" s="21"/>
      <c r="O53" s="28"/>
      <c r="P53" s="28"/>
      <c r="Q53" s="21"/>
      <c r="R53" s="21"/>
      <c r="S53" s="21"/>
      <c r="T53" s="21"/>
      <c r="U53" s="21"/>
      <c r="V53" s="21"/>
      <c r="W53" s="29"/>
      <c r="X53" s="21"/>
      <c r="Y53" s="30"/>
      <c r="Z53" s="29"/>
      <c r="AA53" s="29"/>
      <c r="AB53" s="21"/>
      <c r="AC53" s="29"/>
      <c r="AD53" s="25"/>
      <c r="AE53" s="118"/>
      <c r="AF53" s="118"/>
    </row>
    <row r="54" spans="1:32" ht="22.5" outlineLevel="1" x14ac:dyDescent="0.25">
      <c r="A54" s="21"/>
      <c r="B54" s="21">
        <v>47</v>
      </c>
      <c r="C54" s="21">
        <v>101021</v>
      </c>
      <c r="D54" s="27" t="s">
        <v>164</v>
      </c>
      <c r="E54" s="21"/>
      <c r="F54" s="21"/>
      <c r="G54" s="21"/>
      <c r="H54" s="21"/>
      <c r="I54" s="21"/>
      <c r="J54" s="21"/>
      <c r="K54" s="21"/>
      <c r="L54" s="21"/>
      <c r="M54" s="21"/>
      <c r="N54" s="21"/>
      <c r="O54" s="28"/>
      <c r="P54" s="28"/>
      <c r="Q54" s="21"/>
      <c r="R54" s="21"/>
      <c r="S54" s="21"/>
      <c r="T54" s="21"/>
      <c r="U54" s="21"/>
      <c r="V54" s="21"/>
      <c r="W54" s="29"/>
      <c r="X54" s="21"/>
      <c r="Y54" s="30"/>
      <c r="Z54" s="29"/>
      <c r="AA54" s="29"/>
      <c r="AB54" s="21"/>
      <c r="AC54" s="29"/>
      <c r="AD54" s="25"/>
      <c r="AE54" s="118"/>
      <c r="AF54" s="118"/>
    </row>
    <row r="55" spans="1:32" ht="22.5" outlineLevel="1" x14ac:dyDescent="0.25">
      <c r="A55" s="21"/>
      <c r="B55" s="21">
        <v>48</v>
      </c>
      <c r="C55" s="21">
        <v>102006</v>
      </c>
      <c r="D55" s="27" t="s">
        <v>165</v>
      </c>
      <c r="E55" s="21"/>
      <c r="F55" s="21"/>
      <c r="G55" s="21"/>
      <c r="H55" s="21"/>
      <c r="I55" s="21"/>
      <c r="J55" s="21"/>
      <c r="K55" s="21"/>
      <c r="L55" s="21"/>
      <c r="M55" s="21"/>
      <c r="N55" s="21"/>
      <c r="O55" s="28"/>
      <c r="P55" s="28"/>
      <c r="Q55" s="21"/>
      <c r="R55" s="21"/>
      <c r="S55" s="21"/>
      <c r="T55" s="21"/>
      <c r="U55" s="21"/>
      <c r="V55" s="21"/>
      <c r="W55" s="29"/>
      <c r="X55" s="21"/>
      <c r="Y55" s="30"/>
      <c r="Z55" s="29"/>
      <c r="AA55" s="29"/>
      <c r="AB55" s="21"/>
      <c r="AC55" s="29"/>
      <c r="AD55" s="25"/>
      <c r="AE55" s="118"/>
      <c r="AF55" s="118"/>
    </row>
    <row r="56" spans="1:32" ht="22.5" outlineLevel="1" x14ac:dyDescent="0.25">
      <c r="A56" s="21"/>
      <c r="B56" s="21">
        <v>49</v>
      </c>
      <c r="C56" s="21">
        <v>103016</v>
      </c>
      <c r="D56" s="27" t="s">
        <v>166</v>
      </c>
      <c r="E56" s="21"/>
      <c r="F56" s="21"/>
      <c r="G56" s="21"/>
      <c r="H56" s="21"/>
      <c r="I56" s="21"/>
      <c r="J56" s="21"/>
      <c r="K56" s="21"/>
      <c r="L56" s="21"/>
      <c r="M56" s="21"/>
      <c r="N56" s="21"/>
      <c r="O56" s="28"/>
      <c r="P56" s="28"/>
      <c r="Q56" s="21"/>
      <c r="R56" s="21"/>
      <c r="S56" s="21"/>
      <c r="T56" s="21"/>
      <c r="U56" s="21"/>
      <c r="V56" s="21"/>
      <c r="W56" s="29"/>
      <c r="X56" s="21"/>
      <c r="Y56" s="30"/>
      <c r="Z56" s="29"/>
      <c r="AA56" s="29"/>
      <c r="AB56" s="21"/>
      <c r="AC56" s="29"/>
      <c r="AD56" s="25"/>
      <c r="AE56" s="118"/>
      <c r="AF56" s="118"/>
    </row>
    <row r="57" spans="1:32" ht="22.5" outlineLevel="1" x14ac:dyDescent="0.25">
      <c r="A57" s="21"/>
      <c r="B57" s="21">
        <v>50</v>
      </c>
      <c r="C57" s="21">
        <v>101010</v>
      </c>
      <c r="D57" s="27" t="s">
        <v>167</v>
      </c>
      <c r="E57" s="21"/>
      <c r="F57" s="21"/>
      <c r="G57" s="21"/>
      <c r="H57" s="21"/>
      <c r="I57" s="21"/>
      <c r="J57" s="21"/>
      <c r="K57" s="21"/>
      <c r="L57" s="21"/>
      <c r="M57" s="21"/>
      <c r="N57" s="21"/>
      <c r="O57" s="28"/>
      <c r="P57" s="28"/>
      <c r="Q57" s="21"/>
      <c r="R57" s="21"/>
      <c r="S57" s="21"/>
      <c r="T57" s="21"/>
      <c r="U57" s="21"/>
      <c r="V57" s="21"/>
      <c r="W57" s="29"/>
      <c r="X57" s="21"/>
      <c r="Y57" s="30"/>
      <c r="Z57" s="29"/>
      <c r="AA57" s="29"/>
      <c r="AB57" s="21"/>
      <c r="AC57" s="29"/>
      <c r="AD57" s="25"/>
      <c r="AE57" s="118"/>
      <c r="AF57" s="118"/>
    </row>
    <row r="58" spans="1:32" outlineLevel="1" x14ac:dyDescent="0.25">
      <c r="A58" s="21"/>
      <c r="B58" s="21">
        <v>51</v>
      </c>
      <c r="C58" s="21">
        <v>101019</v>
      </c>
      <c r="D58" s="27" t="s">
        <v>168</v>
      </c>
      <c r="E58" s="21"/>
      <c r="F58" s="21"/>
      <c r="G58" s="21"/>
      <c r="H58" s="21"/>
      <c r="I58" s="21"/>
      <c r="J58" s="21"/>
      <c r="K58" s="21"/>
      <c r="L58" s="21"/>
      <c r="M58" s="21"/>
      <c r="N58" s="21"/>
      <c r="O58" s="28"/>
      <c r="P58" s="28"/>
      <c r="Q58" s="21"/>
      <c r="R58" s="21"/>
      <c r="S58" s="21"/>
      <c r="T58" s="21"/>
      <c r="U58" s="21"/>
      <c r="V58" s="21"/>
      <c r="W58" s="29"/>
      <c r="X58" s="21"/>
      <c r="Y58" s="30"/>
      <c r="Z58" s="29"/>
      <c r="AA58" s="29"/>
      <c r="AB58" s="21"/>
      <c r="AC58" s="29"/>
      <c r="AD58" s="25"/>
      <c r="AE58" s="118"/>
      <c r="AF58" s="118"/>
    </row>
    <row r="59" spans="1:32" outlineLevel="1" x14ac:dyDescent="0.25">
      <c r="A59" s="21"/>
      <c r="B59" s="21">
        <v>52</v>
      </c>
      <c r="C59" s="21">
        <v>102002</v>
      </c>
      <c r="D59" s="27" t="s">
        <v>170</v>
      </c>
      <c r="E59" s="21"/>
      <c r="F59" s="21"/>
      <c r="G59" s="21"/>
      <c r="H59" s="21"/>
      <c r="I59" s="21"/>
      <c r="J59" s="21"/>
      <c r="K59" s="21"/>
      <c r="L59" s="21"/>
      <c r="M59" s="21"/>
      <c r="N59" s="21"/>
      <c r="O59" s="28"/>
      <c r="P59" s="28"/>
      <c r="Q59" s="21"/>
      <c r="R59" s="21"/>
      <c r="S59" s="21"/>
      <c r="T59" s="21"/>
      <c r="U59" s="21"/>
      <c r="V59" s="21"/>
      <c r="W59" s="29"/>
      <c r="X59" s="21"/>
      <c r="Y59" s="30"/>
      <c r="Z59" s="29"/>
      <c r="AA59" s="29"/>
      <c r="AB59" s="21"/>
      <c r="AC59" s="29"/>
      <c r="AD59" s="25"/>
      <c r="AE59" s="118"/>
      <c r="AF59" s="118"/>
    </row>
    <row r="60" spans="1:32" outlineLevel="1" x14ac:dyDescent="0.25">
      <c r="A60" s="21"/>
      <c r="B60" s="21">
        <v>53</v>
      </c>
      <c r="C60" s="21">
        <v>102001</v>
      </c>
      <c r="D60" s="27" t="s">
        <v>169</v>
      </c>
      <c r="E60" s="21"/>
      <c r="F60" s="21"/>
      <c r="G60" s="21"/>
      <c r="H60" s="21"/>
      <c r="I60" s="21"/>
      <c r="J60" s="21"/>
      <c r="K60" s="21"/>
      <c r="L60" s="21"/>
      <c r="M60" s="21"/>
      <c r="N60" s="21"/>
      <c r="O60" s="28"/>
      <c r="P60" s="28"/>
      <c r="Q60" s="21"/>
      <c r="R60" s="21"/>
      <c r="S60" s="21"/>
      <c r="T60" s="21"/>
      <c r="U60" s="21"/>
      <c r="V60" s="21"/>
      <c r="W60" s="31"/>
      <c r="X60" s="21"/>
      <c r="Y60" s="30"/>
      <c r="Z60" s="29"/>
      <c r="AA60" s="29"/>
      <c r="AB60" s="21"/>
      <c r="AC60" s="29"/>
      <c r="AD60" s="25"/>
      <c r="AE60" s="118"/>
      <c r="AF60" s="118"/>
    </row>
    <row r="61" spans="1:32" ht="16.5" customHeight="1" outlineLevel="1" x14ac:dyDescent="0.25">
      <c r="A61" s="21"/>
      <c r="B61" s="21">
        <v>54</v>
      </c>
      <c r="C61" s="21">
        <v>102402</v>
      </c>
      <c r="D61" s="129" t="s">
        <v>259</v>
      </c>
      <c r="E61" s="21"/>
      <c r="F61" s="21"/>
      <c r="G61" s="21"/>
      <c r="H61" s="21"/>
      <c r="I61" s="21"/>
      <c r="J61" s="21"/>
      <c r="K61" s="21"/>
      <c r="L61" s="21"/>
      <c r="M61" s="21"/>
      <c r="N61" s="21"/>
      <c r="O61" s="28"/>
      <c r="P61" s="28"/>
      <c r="Q61" s="21"/>
      <c r="R61" s="21"/>
      <c r="S61" s="21"/>
      <c r="T61" s="21"/>
      <c r="U61" s="21"/>
      <c r="V61" s="21"/>
      <c r="W61" s="29"/>
      <c r="X61" s="21"/>
      <c r="Y61" s="30"/>
      <c r="Z61" s="29"/>
      <c r="AA61" s="29"/>
      <c r="AB61" s="21"/>
      <c r="AC61" s="29"/>
      <c r="AD61" s="25"/>
      <c r="AE61" s="118"/>
      <c r="AF61" s="118"/>
    </row>
    <row r="62" spans="1:32" s="88" customFormat="1" x14ac:dyDescent="0.25">
      <c r="A62" s="82">
        <v>2</v>
      </c>
      <c r="B62" s="82"/>
      <c r="C62" s="82"/>
      <c r="D62" s="83" t="s">
        <v>25</v>
      </c>
      <c r="E62" s="82">
        <f>SUM(E63:E71)</f>
        <v>0</v>
      </c>
      <c r="F62" s="82">
        <f>SUM(F63:F71)</f>
        <v>0</v>
      </c>
      <c r="G62" s="82">
        <f>SUM(G63:G71)</f>
        <v>0</v>
      </c>
      <c r="H62" s="82">
        <f>SUM(H63:H71)</f>
        <v>0</v>
      </c>
      <c r="I62" s="82"/>
      <c r="J62" s="82"/>
      <c r="K62" s="82"/>
      <c r="L62" s="82"/>
      <c r="M62" s="82"/>
      <c r="N62" s="82"/>
      <c r="O62" s="86"/>
      <c r="P62" s="86"/>
      <c r="Q62" s="82">
        <f>SUM(Q63:Q71)</f>
        <v>0</v>
      </c>
      <c r="R62" s="82"/>
      <c r="S62" s="82"/>
      <c r="T62" s="82">
        <f>SUM(T63:T71)</f>
        <v>0</v>
      </c>
      <c r="U62" s="82">
        <f>SUM(U63:U71)</f>
        <v>0</v>
      </c>
      <c r="V62" s="82">
        <f>SUM(V63:V71)</f>
        <v>0</v>
      </c>
      <c r="W62" s="87"/>
      <c r="X62" s="82"/>
      <c r="Y62" s="84"/>
      <c r="Z62" s="87"/>
      <c r="AA62" s="87"/>
      <c r="AB62" s="82"/>
      <c r="AC62" s="87"/>
      <c r="AD62" s="96"/>
      <c r="AE62" s="119"/>
      <c r="AF62" s="119"/>
    </row>
    <row r="63" spans="1:32" hidden="1" outlineLevel="1" x14ac:dyDescent="0.25">
      <c r="A63" s="21"/>
      <c r="B63" s="21">
        <f>B61+1</f>
        <v>55</v>
      </c>
      <c r="C63" s="21">
        <v>110001</v>
      </c>
      <c r="D63" s="5" t="s">
        <v>119</v>
      </c>
      <c r="E63" s="32"/>
      <c r="F63" s="21"/>
      <c r="G63" s="21"/>
      <c r="H63" s="21"/>
      <c r="I63" s="21"/>
      <c r="J63" s="21"/>
      <c r="K63" s="21"/>
      <c r="L63" s="21"/>
      <c r="M63" s="21"/>
      <c r="N63" s="21"/>
      <c r="O63" s="33"/>
      <c r="P63" s="21"/>
      <c r="Q63" s="21"/>
      <c r="R63" s="21"/>
      <c r="S63" s="21"/>
      <c r="T63" s="21"/>
      <c r="U63" s="21"/>
      <c r="V63" s="21"/>
      <c r="W63" s="21"/>
      <c r="X63" s="21"/>
      <c r="Y63" s="21"/>
      <c r="Z63" s="21"/>
      <c r="AA63" s="21"/>
      <c r="AB63" s="21"/>
      <c r="AC63" s="21"/>
      <c r="AD63" s="19"/>
      <c r="AE63" s="118"/>
      <c r="AF63" s="118"/>
    </row>
    <row r="64" spans="1:32" s="18" customFormat="1" ht="24.75" hidden="1" customHeight="1" outlineLevel="1" x14ac:dyDescent="0.2">
      <c r="A64" s="21"/>
      <c r="B64" s="21">
        <f>B63+1</f>
        <v>56</v>
      </c>
      <c r="C64" s="21">
        <v>110003</v>
      </c>
      <c r="D64" s="5" t="s">
        <v>178</v>
      </c>
      <c r="E64" s="35"/>
      <c r="F64" s="35"/>
      <c r="G64" s="35"/>
      <c r="H64" s="35"/>
      <c r="I64" s="35"/>
      <c r="J64" s="35"/>
      <c r="K64" s="35"/>
      <c r="L64" s="35"/>
      <c r="M64" s="35"/>
      <c r="N64" s="35"/>
      <c r="O64" s="36"/>
      <c r="P64" s="35"/>
      <c r="Q64" s="35"/>
      <c r="R64" s="35"/>
      <c r="S64" s="35"/>
      <c r="T64" s="35"/>
      <c r="U64" s="35"/>
      <c r="V64" s="35"/>
      <c r="W64" s="37"/>
      <c r="X64" s="35"/>
      <c r="Y64" s="38"/>
      <c r="Z64" s="39"/>
      <c r="AA64" s="37"/>
      <c r="AB64" s="21"/>
      <c r="AC64" s="40"/>
      <c r="AD64" s="97"/>
      <c r="AE64" s="115"/>
      <c r="AF64" s="115"/>
    </row>
    <row r="65" spans="1:32" ht="36" hidden="1" customHeight="1" outlineLevel="1" x14ac:dyDescent="0.25">
      <c r="A65" s="21"/>
      <c r="B65" s="21">
        <f t="shared" ref="B65:B71" si="2">B64+1</f>
        <v>57</v>
      </c>
      <c r="C65" s="21">
        <v>110004</v>
      </c>
      <c r="D65" s="5" t="s">
        <v>179</v>
      </c>
      <c r="E65" s="21"/>
      <c r="F65" s="21"/>
      <c r="G65" s="21"/>
      <c r="H65" s="21"/>
      <c r="I65" s="21"/>
      <c r="J65" s="21"/>
      <c r="K65" s="21"/>
      <c r="L65" s="21"/>
      <c r="M65" s="21"/>
      <c r="N65" s="21"/>
      <c r="O65" s="33"/>
      <c r="P65" s="21"/>
      <c r="Q65" s="21"/>
      <c r="R65" s="21"/>
      <c r="S65" s="21"/>
      <c r="T65" s="21"/>
      <c r="U65" s="21"/>
      <c r="V65" s="21"/>
      <c r="W65" s="21"/>
      <c r="X65" s="21"/>
      <c r="Y65" s="30"/>
      <c r="Z65" s="21"/>
      <c r="AA65" s="21"/>
      <c r="AB65" s="21"/>
      <c r="AC65" s="36"/>
      <c r="AD65" s="98"/>
      <c r="AE65" s="118"/>
      <c r="AF65" s="118"/>
    </row>
    <row r="66" spans="1:32" hidden="1" outlineLevel="1" x14ac:dyDescent="0.25">
      <c r="A66" s="21"/>
      <c r="B66" s="21">
        <f t="shared" si="2"/>
        <v>58</v>
      </c>
      <c r="C66" s="21">
        <v>110005</v>
      </c>
      <c r="D66" s="5" t="s">
        <v>180</v>
      </c>
      <c r="E66" s="21"/>
      <c r="F66" s="21"/>
      <c r="G66" s="21"/>
      <c r="H66" s="21"/>
      <c r="I66" s="21"/>
      <c r="J66" s="21"/>
      <c r="K66" s="21"/>
      <c r="L66" s="21"/>
      <c r="M66" s="21"/>
      <c r="N66" s="21"/>
      <c r="O66" s="33"/>
      <c r="P66" s="21"/>
      <c r="Q66" s="21"/>
      <c r="R66" s="21"/>
      <c r="S66" s="21"/>
      <c r="T66" s="21"/>
      <c r="U66" s="21"/>
      <c r="V66" s="21"/>
      <c r="W66" s="21"/>
      <c r="X66" s="21"/>
      <c r="Y66" s="30"/>
      <c r="Z66" s="21"/>
      <c r="AA66" s="21"/>
      <c r="AB66" s="21"/>
      <c r="AC66" s="21"/>
      <c r="AD66" s="19"/>
      <c r="AE66" s="118"/>
      <c r="AF66" s="118"/>
    </row>
    <row r="67" spans="1:32" ht="22.5" hidden="1" outlineLevel="1" x14ac:dyDescent="0.25">
      <c r="A67" s="21"/>
      <c r="B67" s="21">
        <f t="shared" si="2"/>
        <v>59</v>
      </c>
      <c r="C67" s="21">
        <v>110006</v>
      </c>
      <c r="D67" s="5" t="s">
        <v>181</v>
      </c>
      <c r="E67" s="21"/>
      <c r="F67" s="21"/>
      <c r="G67" s="21"/>
      <c r="H67" s="21"/>
      <c r="I67" s="21"/>
      <c r="J67" s="21"/>
      <c r="K67" s="21"/>
      <c r="L67" s="21"/>
      <c r="M67" s="21"/>
      <c r="N67" s="21"/>
      <c r="O67" s="33"/>
      <c r="P67" s="21"/>
      <c r="Q67" s="21"/>
      <c r="R67" s="21"/>
      <c r="S67" s="21"/>
      <c r="T67" s="21"/>
      <c r="U67" s="21"/>
      <c r="V67" s="21"/>
      <c r="W67" s="21"/>
      <c r="X67" s="21"/>
      <c r="Y67" s="30"/>
      <c r="Z67" s="21"/>
      <c r="AA67" s="21"/>
      <c r="AB67" s="21"/>
      <c r="AC67" s="21"/>
      <c r="AD67" s="19"/>
      <c r="AE67" s="118"/>
      <c r="AF67" s="118"/>
    </row>
    <row r="68" spans="1:32" hidden="1" outlineLevel="1" x14ac:dyDescent="0.25">
      <c r="A68" s="21"/>
      <c r="B68" s="21">
        <f t="shared" si="2"/>
        <v>60</v>
      </c>
      <c r="C68" s="21">
        <v>110007</v>
      </c>
      <c r="D68" s="5" t="s">
        <v>182</v>
      </c>
      <c r="E68" s="21"/>
      <c r="F68" s="21"/>
      <c r="G68" s="21"/>
      <c r="H68" s="21"/>
      <c r="I68" s="21"/>
      <c r="J68" s="21"/>
      <c r="K68" s="21"/>
      <c r="L68" s="21"/>
      <c r="M68" s="21"/>
      <c r="N68" s="21"/>
      <c r="O68" s="33"/>
      <c r="P68" s="21"/>
      <c r="Q68" s="21"/>
      <c r="R68" s="21"/>
      <c r="S68" s="21"/>
      <c r="T68" s="21"/>
      <c r="U68" s="21"/>
      <c r="V68" s="21"/>
      <c r="W68" s="21"/>
      <c r="X68" s="21"/>
      <c r="Y68" s="30"/>
      <c r="Z68" s="21"/>
      <c r="AA68" s="21"/>
      <c r="AB68" s="21"/>
      <c r="AC68" s="21"/>
      <c r="AD68" s="99"/>
      <c r="AE68" s="118"/>
      <c r="AF68" s="118"/>
    </row>
    <row r="69" spans="1:32" hidden="1" outlineLevel="1" x14ac:dyDescent="0.25">
      <c r="A69" s="21"/>
      <c r="B69" s="21">
        <f t="shared" si="2"/>
        <v>61</v>
      </c>
      <c r="C69" s="21">
        <v>110008</v>
      </c>
      <c r="D69" s="5" t="s">
        <v>183</v>
      </c>
      <c r="E69" s="21"/>
      <c r="F69" s="21"/>
      <c r="G69" s="22"/>
      <c r="H69" s="21"/>
      <c r="I69" s="21"/>
      <c r="J69" s="21"/>
      <c r="K69" s="21"/>
      <c r="L69" s="21"/>
      <c r="M69" s="21"/>
      <c r="N69" s="21"/>
      <c r="O69" s="33"/>
      <c r="P69" s="21"/>
      <c r="Q69" s="21"/>
      <c r="R69" s="21"/>
      <c r="S69" s="21"/>
      <c r="T69" s="21"/>
      <c r="U69" s="21"/>
      <c r="V69" s="21"/>
      <c r="W69" s="21"/>
      <c r="X69" s="21"/>
      <c r="Y69" s="30"/>
      <c r="Z69" s="21"/>
      <c r="AA69" s="21"/>
      <c r="AB69" s="21"/>
      <c r="AC69" s="21"/>
      <c r="AD69" s="19"/>
      <c r="AE69" s="118"/>
      <c r="AF69" s="118"/>
    </row>
    <row r="70" spans="1:32" s="43" customFormat="1" ht="11.25" hidden="1" outlineLevel="1" x14ac:dyDescent="0.2">
      <c r="A70" s="21"/>
      <c r="B70" s="21">
        <f t="shared" si="2"/>
        <v>62</v>
      </c>
      <c r="C70" s="21">
        <v>110009</v>
      </c>
      <c r="D70" s="5" t="s">
        <v>184</v>
      </c>
      <c r="E70" s="21"/>
      <c r="F70" s="21"/>
      <c r="G70" s="21"/>
      <c r="H70" s="21"/>
      <c r="I70" s="21"/>
      <c r="J70" s="21"/>
      <c r="K70" s="21"/>
      <c r="L70" s="21"/>
      <c r="M70" s="21"/>
      <c r="N70" s="21"/>
      <c r="O70" s="33"/>
      <c r="P70" s="28"/>
      <c r="Q70" s="21"/>
      <c r="R70" s="21"/>
      <c r="S70" s="21"/>
      <c r="T70" s="21"/>
      <c r="U70" s="21"/>
      <c r="V70" s="21"/>
      <c r="W70" s="21"/>
      <c r="X70" s="30"/>
      <c r="Y70" s="30"/>
      <c r="Z70" s="29"/>
      <c r="AA70" s="29"/>
      <c r="AB70" s="42"/>
      <c r="AC70" s="21"/>
      <c r="AD70" s="19"/>
      <c r="AE70" s="120"/>
      <c r="AF70" s="120"/>
    </row>
    <row r="71" spans="1:32" hidden="1" outlineLevel="1" x14ac:dyDescent="0.25">
      <c r="A71" s="21"/>
      <c r="B71" s="21">
        <f t="shared" si="2"/>
        <v>63</v>
      </c>
      <c r="C71" s="21">
        <v>110010</v>
      </c>
      <c r="D71" s="5" t="s">
        <v>185</v>
      </c>
      <c r="E71" s="21"/>
      <c r="F71" s="21"/>
      <c r="G71" s="21"/>
      <c r="H71" s="21"/>
      <c r="I71" s="21"/>
      <c r="J71" s="21"/>
      <c r="K71" s="21"/>
      <c r="L71" s="21"/>
      <c r="M71" s="21"/>
      <c r="N71" s="21"/>
      <c r="O71" s="33"/>
      <c r="P71" s="21"/>
      <c r="Q71" s="21"/>
      <c r="R71" s="21"/>
      <c r="S71" s="21"/>
      <c r="T71" s="21"/>
      <c r="U71" s="21"/>
      <c r="V71" s="21"/>
      <c r="W71" s="21"/>
      <c r="X71" s="21"/>
      <c r="Y71" s="30"/>
      <c r="Z71" s="21"/>
      <c r="AA71" s="21"/>
      <c r="AB71" s="21"/>
      <c r="AC71" s="21"/>
      <c r="AD71" s="19"/>
      <c r="AE71" s="118"/>
      <c r="AF71" s="118"/>
    </row>
    <row r="72" spans="1:32" s="88" customFormat="1" collapsed="1" x14ac:dyDescent="0.25">
      <c r="A72" s="82">
        <v>3</v>
      </c>
      <c r="B72" s="82"/>
      <c r="C72" s="82"/>
      <c r="D72" s="83" t="s">
        <v>27</v>
      </c>
      <c r="E72" s="82">
        <f>SUM(E73:E85)</f>
        <v>0</v>
      </c>
      <c r="F72" s="82">
        <f>SUM(F73:F85)</f>
        <v>0</v>
      </c>
      <c r="G72" s="82">
        <f>SUM(G73:G85)</f>
        <v>0</v>
      </c>
      <c r="H72" s="82">
        <f>SUM(H73:H85)</f>
        <v>0</v>
      </c>
      <c r="I72" s="82"/>
      <c r="J72" s="82"/>
      <c r="K72" s="82"/>
      <c r="L72" s="82"/>
      <c r="M72" s="82"/>
      <c r="N72" s="82"/>
      <c r="O72" s="86"/>
      <c r="P72" s="86"/>
      <c r="Q72" s="82">
        <f>SUM(Q73:Q85)</f>
        <v>0</v>
      </c>
      <c r="R72" s="82"/>
      <c r="S72" s="82"/>
      <c r="T72" s="82">
        <f>SUM(T73:T85)</f>
        <v>0</v>
      </c>
      <c r="U72" s="82">
        <f>SUM(U73:U85)</f>
        <v>0</v>
      </c>
      <c r="V72" s="82">
        <f>SUM(V73:V85)</f>
        <v>0</v>
      </c>
      <c r="W72" s="87"/>
      <c r="X72" s="82"/>
      <c r="Y72" s="84"/>
      <c r="Z72" s="87"/>
      <c r="AA72" s="87"/>
      <c r="AB72" s="82"/>
      <c r="AC72" s="87"/>
      <c r="AD72" s="96"/>
      <c r="AE72" s="119"/>
      <c r="AF72" s="119"/>
    </row>
    <row r="73" spans="1:32" hidden="1" outlineLevel="1" x14ac:dyDescent="0.25">
      <c r="A73" s="21"/>
      <c r="B73" s="21">
        <f>B71+1</f>
        <v>64</v>
      </c>
      <c r="C73" s="21">
        <v>111001</v>
      </c>
      <c r="D73" s="5" t="s">
        <v>186</v>
      </c>
      <c r="E73" s="21"/>
      <c r="F73" s="21"/>
      <c r="G73" s="21"/>
      <c r="H73" s="21"/>
      <c r="I73" s="21"/>
      <c r="J73" s="21"/>
      <c r="K73" s="21"/>
      <c r="L73" s="21"/>
      <c r="M73" s="21"/>
      <c r="N73" s="21"/>
      <c r="O73" s="21"/>
      <c r="P73" s="21"/>
      <c r="Q73" s="21"/>
      <c r="R73" s="21"/>
      <c r="S73" s="21"/>
      <c r="T73" s="21"/>
      <c r="U73" s="21"/>
      <c r="V73" s="21"/>
      <c r="W73" s="45"/>
      <c r="X73" s="21"/>
      <c r="Y73" s="21"/>
      <c r="Z73" s="21"/>
      <c r="AA73" s="21"/>
      <c r="AB73" s="21"/>
      <c r="AC73" s="21"/>
      <c r="AD73" s="19"/>
      <c r="AE73" s="118"/>
      <c r="AF73" s="118"/>
    </row>
    <row r="74" spans="1:32" hidden="1" outlineLevel="1" x14ac:dyDescent="0.25">
      <c r="A74" s="21"/>
      <c r="B74" s="21">
        <v>65</v>
      </c>
      <c r="C74" s="21">
        <v>111002</v>
      </c>
      <c r="D74" s="5" t="s">
        <v>187</v>
      </c>
      <c r="E74" s="21"/>
      <c r="F74" s="21"/>
      <c r="G74" s="21"/>
      <c r="H74" s="21"/>
      <c r="I74" s="21"/>
      <c r="J74" s="21"/>
      <c r="K74" s="21"/>
      <c r="L74" s="21"/>
      <c r="M74" s="21"/>
      <c r="N74" s="21"/>
      <c r="O74" s="21"/>
      <c r="P74" s="21"/>
      <c r="Q74" s="21"/>
      <c r="R74" s="21"/>
      <c r="S74" s="21"/>
      <c r="T74" s="21"/>
      <c r="U74" s="21"/>
      <c r="V74" s="21"/>
      <c r="W74" s="31"/>
      <c r="X74" s="21"/>
      <c r="Y74" s="21"/>
      <c r="Z74" s="21"/>
      <c r="AA74" s="21"/>
      <c r="AB74" s="21"/>
      <c r="AC74" s="21"/>
      <c r="AD74" s="19"/>
      <c r="AE74" s="118"/>
      <c r="AF74" s="118"/>
    </row>
    <row r="75" spans="1:32" hidden="1" outlineLevel="1" x14ac:dyDescent="0.25">
      <c r="A75" s="21"/>
      <c r="B75" s="21">
        <v>66</v>
      </c>
      <c r="C75" s="21">
        <v>111003</v>
      </c>
      <c r="D75" s="5" t="s">
        <v>188</v>
      </c>
      <c r="E75" s="21"/>
      <c r="F75" s="21"/>
      <c r="G75" s="21"/>
      <c r="H75" s="21"/>
      <c r="I75" s="21"/>
      <c r="J75" s="21"/>
      <c r="K75" s="21"/>
      <c r="L75" s="21"/>
      <c r="M75" s="21"/>
      <c r="N75" s="21"/>
      <c r="O75" s="21"/>
      <c r="P75" s="21"/>
      <c r="Q75" s="21"/>
      <c r="R75" s="21"/>
      <c r="S75" s="21"/>
      <c r="T75" s="21"/>
      <c r="U75" s="21"/>
      <c r="V75" s="21"/>
      <c r="W75" s="45"/>
      <c r="X75" s="21"/>
      <c r="Y75" s="21"/>
      <c r="Z75" s="21"/>
      <c r="AA75" s="21"/>
      <c r="AB75" s="21"/>
      <c r="AC75" s="21"/>
      <c r="AD75" s="19"/>
      <c r="AE75" s="118"/>
      <c r="AF75" s="118"/>
    </row>
    <row r="76" spans="1:32" hidden="1" outlineLevel="1" x14ac:dyDescent="0.25">
      <c r="A76" s="21"/>
      <c r="B76" s="21">
        <v>67</v>
      </c>
      <c r="C76" s="21">
        <v>111004</v>
      </c>
      <c r="D76" s="5" t="s">
        <v>189</v>
      </c>
      <c r="E76" s="21"/>
      <c r="F76" s="21"/>
      <c r="G76" s="21"/>
      <c r="H76" s="21"/>
      <c r="I76" s="21"/>
      <c r="J76" s="21"/>
      <c r="K76" s="21"/>
      <c r="L76" s="21"/>
      <c r="M76" s="21"/>
      <c r="N76" s="21"/>
      <c r="O76" s="21"/>
      <c r="P76" s="21"/>
      <c r="Q76" s="21"/>
      <c r="R76" s="21"/>
      <c r="S76" s="21"/>
      <c r="T76" s="21"/>
      <c r="U76" s="21"/>
      <c r="V76" s="21"/>
      <c r="W76" s="45"/>
      <c r="X76" s="21"/>
      <c r="Y76" s="21"/>
      <c r="Z76" s="21"/>
      <c r="AA76" s="21"/>
      <c r="AB76" s="21"/>
      <c r="AC76" s="21"/>
      <c r="AD76" s="19"/>
      <c r="AE76" s="118"/>
      <c r="AF76" s="118"/>
    </row>
    <row r="77" spans="1:32" ht="22.5" hidden="1" outlineLevel="1" x14ac:dyDescent="0.25">
      <c r="A77" s="21"/>
      <c r="B77" s="21">
        <v>68</v>
      </c>
      <c r="C77" s="21">
        <v>111005</v>
      </c>
      <c r="D77" s="5" t="s">
        <v>190</v>
      </c>
      <c r="E77" s="21"/>
      <c r="F77" s="21"/>
      <c r="G77" s="21"/>
      <c r="H77" s="21"/>
      <c r="I77" s="21"/>
      <c r="J77" s="21"/>
      <c r="K77" s="21"/>
      <c r="L77" s="21"/>
      <c r="M77" s="21"/>
      <c r="N77" s="21"/>
      <c r="O77" s="21"/>
      <c r="P77" s="21"/>
      <c r="Q77" s="21"/>
      <c r="R77" s="21"/>
      <c r="S77" s="21"/>
      <c r="T77" s="21"/>
      <c r="U77" s="21"/>
      <c r="V77" s="21"/>
      <c r="W77" s="45"/>
      <c r="X77" s="21"/>
      <c r="Y77" s="21"/>
      <c r="Z77" s="21"/>
      <c r="AA77" s="21"/>
      <c r="AB77" s="21"/>
      <c r="AC77" s="21"/>
      <c r="AD77" s="19"/>
      <c r="AE77" s="118"/>
      <c r="AF77" s="118"/>
    </row>
    <row r="78" spans="1:32" hidden="1" outlineLevel="1" x14ac:dyDescent="0.25">
      <c r="A78" s="21"/>
      <c r="B78" s="21">
        <v>69</v>
      </c>
      <c r="C78" s="21">
        <v>111007</v>
      </c>
      <c r="D78" s="5" t="s">
        <v>191</v>
      </c>
      <c r="E78" s="21"/>
      <c r="F78" s="21"/>
      <c r="G78" s="21"/>
      <c r="H78" s="21"/>
      <c r="I78" s="21"/>
      <c r="J78" s="21"/>
      <c r="K78" s="21"/>
      <c r="L78" s="21"/>
      <c r="M78" s="21"/>
      <c r="N78" s="21"/>
      <c r="O78" s="21"/>
      <c r="P78" s="21"/>
      <c r="Q78" s="21"/>
      <c r="R78" s="21"/>
      <c r="S78" s="21"/>
      <c r="T78" s="21"/>
      <c r="U78" s="21"/>
      <c r="V78" s="21"/>
      <c r="W78" s="45"/>
      <c r="X78" s="21"/>
      <c r="Y78" s="21"/>
      <c r="Z78" s="21"/>
      <c r="AA78" s="21"/>
      <c r="AB78" s="21"/>
      <c r="AC78" s="21"/>
      <c r="AD78" s="19"/>
      <c r="AE78" s="118"/>
      <c r="AF78" s="118"/>
    </row>
    <row r="79" spans="1:32" hidden="1" outlineLevel="1" x14ac:dyDescent="0.25">
      <c r="A79" s="21"/>
      <c r="B79" s="21">
        <v>70</v>
      </c>
      <c r="C79" s="21">
        <v>111008</v>
      </c>
      <c r="D79" s="5" t="s">
        <v>192</v>
      </c>
      <c r="E79" s="21"/>
      <c r="F79" s="21"/>
      <c r="G79" s="21"/>
      <c r="H79" s="21"/>
      <c r="I79" s="21"/>
      <c r="J79" s="21"/>
      <c r="K79" s="21"/>
      <c r="L79" s="21"/>
      <c r="M79" s="21"/>
      <c r="N79" s="21"/>
      <c r="O79" s="21"/>
      <c r="P79" s="21"/>
      <c r="Q79" s="21"/>
      <c r="R79" s="21"/>
      <c r="S79" s="21"/>
      <c r="T79" s="21"/>
      <c r="U79" s="21"/>
      <c r="V79" s="21"/>
      <c r="W79" s="45"/>
      <c r="X79" s="21"/>
      <c r="Y79" s="21"/>
      <c r="Z79" s="21"/>
      <c r="AA79" s="21"/>
      <c r="AB79" s="21"/>
      <c r="AC79" s="21"/>
      <c r="AD79" s="19"/>
      <c r="AE79" s="118"/>
      <c r="AF79" s="118"/>
    </row>
    <row r="80" spans="1:32" s="18" customFormat="1" ht="11.25" hidden="1" outlineLevel="1" x14ac:dyDescent="0.2">
      <c r="A80" s="21"/>
      <c r="B80" s="21">
        <v>71</v>
      </c>
      <c r="C80" s="21">
        <v>111009</v>
      </c>
      <c r="D80" s="5" t="s">
        <v>193</v>
      </c>
      <c r="E80" s="21"/>
      <c r="F80" s="21"/>
      <c r="G80" s="21"/>
      <c r="H80" s="21"/>
      <c r="I80" s="21"/>
      <c r="J80" s="21"/>
      <c r="K80" s="21"/>
      <c r="L80" s="21"/>
      <c r="M80" s="21"/>
      <c r="N80" s="21"/>
      <c r="O80" s="21"/>
      <c r="P80" s="21"/>
      <c r="Q80" s="21"/>
      <c r="R80" s="21"/>
      <c r="S80" s="21"/>
      <c r="T80" s="21"/>
      <c r="U80" s="21"/>
      <c r="V80" s="21"/>
      <c r="W80" s="45"/>
      <c r="X80" s="21"/>
      <c r="Y80" s="21"/>
      <c r="Z80" s="21"/>
      <c r="AA80" s="21"/>
      <c r="AB80" s="21"/>
      <c r="AC80" s="28"/>
      <c r="AD80" s="95"/>
      <c r="AE80" s="115"/>
      <c r="AF80" s="115"/>
    </row>
    <row r="81" spans="1:32" ht="22.5" hidden="1" outlineLevel="1" x14ac:dyDescent="0.25">
      <c r="A81" s="21"/>
      <c r="B81" s="21">
        <v>72</v>
      </c>
      <c r="C81" s="21">
        <v>111010</v>
      </c>
      <c r="D81" s="5" t="s">
        <v>194</v>
      </c>
      <c r="E81" s="21"/>
      <c r="F81" s="21"/>
      <c r="G81" s="21"/>
      <c r="H81" s="21"/>
      <c r="I81" s="21"/>
      <c r="J81" s="21"/>
      <c r="K81" s="21"/>
      <c r="L81" s="21"/>
      <c r="M81" s="21"/>
      <c r="N81" s="21"/>
      <c r="O81" s="21"/>
      <c r="P81" s="21"/>
      <c r="Q81" s="21"/>
      <c r="R81" s="21"/>
      <c r="S81" s="21"/>
      <c r="T81" s="21"/>
      <c r="U81" s="21"/>
      <c r="V81" s="21"/>
      <c r="W81" s="45"/>
      <c r="X81" s="21"/>
      <c r="Y81" s="21"/>
      <c r="Z81" s="21"/>
      <c r="AA81" s="21"/>
      <c r="AB81" s="21"/>
      <c r="AC81" s="21"/>
      <c r="AD81" s="19"/>
      <c r="AE81" s="118"/>
      <c r="AF81" s="118"/>
    </row>
    <row r="82" spans="1:32" hidden="1" outlineLevel="1" x14ac:dyDescent="0.25">
      <c r="A82" s="21"/>
      <c r="B82" s="21">
        <v>73</v>
      </c>
      <c r="C82" s="21">
        <v>111011</v>
      </c>
      <c r="D82" s="5" t="s">
        <v>195</v>
      </c>
      <c r="E82" s="21"/>
      <c r="F82" s="21"/>
      <c r="G82" s="21"/>
      <c r="H82" s="21"/>
      <c r="I82" s="21"/>
      <c r="J82" s="21"/>
      <c r="K82" s="21"/>
      <c r="L82" s="21"/>
      <c r="M82" s="21"/>
      <c r="N82" s="21"/>
      <c r="O82" s="21"/>
      <c r="P82" s="21"/>
      <c r="Q82" s="21"/>
      <c r="R82" s="21"/>
      <c r="S82" s="21"/>
      <c r="T82" s="21"/>
      <c r="U82" s="21"/>
      <c r="V82" s="21"/>
      <c r="W82" s="45"/>
      <c r="X82" s="21"/>
      <c r="Y82" s="21"/>
      <c r="Z82" s="21"/>
      <c r="AA82" s="21"/>
      <c r="AB82" s="21"/>
      <c r="AC82" s="21"/>
      <c r="AD82" s="19"/>
      <c r="AE82" s="118"/>
      <c r="AF82" s="118"/>
    </row>
    <row r="83" spans="1:32" hidden="1" outlineLevel="1" x14ac:dyDescent="0.25">
      <c r="A83" s="21"/>
      <c r="B83" s="21">
        <v>74</v>
      </c>
      <c r="C83" s="21">
        <v>111012</v>
      </c>
      <c r="D83" s="5" t="s">
        <v>196</v>
      </c>
      <c r="E83" s="46"/>
      <c r="F83" s="46"/>
      <c r="G83" s="46"/>
      <c r="H83" s="46"/>
      <c r="I83" s="46"/>
      <c r="J83" s="46"/>
      <c r="K83" s="46"/>
      <c r="L83" s="46"/>
      <c r="M83" s="46"/>
      <c r="N83" s="46"/>
      <c r="O83" s="46"/>
      <c r="P83" s="46"/>
      <c r="Q83" s="46"/>
      <c r="R83" s="46"/>
      <c r="S83" s="46"/>
      <c r="T83" s="46"/>
      <c r="U83" s="46"/>
      <c r="V83" s="46"/>
      <c r="W83" s="45"/>
      <c r="X83" s="46"/>
      <c r="Y83" s="46"/>
      <c r="Z83" s="46"/>
      <c r="AA83" s="46"/>
      <c r="AB83" s="46"/>
      <c r="AC83" s="46"/>
      <c r="AD83" s="100"/>
      <c r="AE83" s="118"/>
      <c r="AF83" s="118"/>
    </row>
    <row r="84" spans="1:32" hidden="1" outlineLevel="1" x14ac:dyDescent="0.25">
      <c r="A84" s="21"/>
      <c r="B84" s="21">
        <v>75</v>
      </c>
      <c r="C84" s="21">
        <v>111014</v>
      </c>
      <c r="D84" s="5" t="s">
        <v>197</v>
      </c>
      <c r="E84" s="21"/>
      <c r="F84" s="21"/>
      <c r="G84" s="21"/>
      <c r="H84" s="21"/>
      <c r="I84" s="21"/>
      <c r="J84" s="21"/>
      <c r="K84" s="21"/>
      <c r="L84" s="21"/>
      <c r="M84" s="21"/>
      <c r="N84" s="21"/>
      <c r="O84" s="21"/>
      <c r="P84" s="21"/>
      <c r="Q84" s="21"/>
      <c r="R84" s="21"/>
      <c r="S84" s="21"/>
      <c r="T84" s="21"/>
      <c r="U84" s="21"/>
      <c r="V84" s="21"/>
      <c r="W84" s="45"/>
      <c r="X84" s="21"/>
      <c r="Y84" s="21"/>
      <c r="Z84" s="21"/>
      <c r="AA84" s="21"/>
      <c r="AB84" s="21"/>
      <c r="AC84" s="21"/>
      <c r="AD84" s="19"/>
      <c r="AE84" s="118"/>
      <c r="AF84" s="118"/>
    </row>
    <row r="85" spans="1:32" hidden="1" outlineLevel="1" x14ac:dyDescent="0.25">
      <c r="A85" s="21"/>
      <c r="B85" s="21">
        <v>76</v>
      </c>
      <c r="C85" s="21">
        <v>111015</v>
      </c>
      <c r="D85" s="5" t="s">
        <v>198</v>
      </c>
      <c r="E85" s="21"/>
      <c r="F85" s="21"/>
      <c r="G85" s="21"/>
      <c r="H85" s="21"/>
      <c r="I85" s="21"/>
      <c r="J85" s="21"/>
      <c r="K85" s="21"/>
      <c r="L85" s="21"/>
      <c r="M85" s="21"/>
      <c r="N85" s="21"/>
      <c r="O85" s="21"/>
      <c r="P85" s="21"/>
      <c r="Q85" s="21"/>
      <c r="R85" s="21"/>
      <c r="S85" s="21"/>
      <c r="T85" s="21"/>
      <c r="U85" s="21"/>
      <c r="V85" s="21"/>
      <c r="W85" s="45"/>
      <c r="X85" s="21"/>
      <c r="Y85" s="30"/>
      <c r="Z85" s="21"/>
      <c r="AA85" s="21"/>
      <c r="AB85" s="21"/>
      <c r="AC85" s="21"/>
      <c r="AD85" s="19"/>
      <c r="AE85" s="118"/>
      <c r="AF85" s="118"/>
    </row>
    <row r="86" spans="1:32" s="88" customFormat="1" collapsed="1" x14ac:dyDescent="0.25">
      <c r="A86" s="82">
        <v>4</v>
      </c>
      <c r="B86" s="82"/>
      <c r="C86" s="82"/>
      <c r="D86" s="83" t="s">
        <v>28</v>
      </c>
      <c r="E86" s="82">
        <f>SUM(E87:E92)</f>
        <v>0</v>
      </c>
      <c r="F86" s="82">
        <f>SUM(F87:F92)</f>
        <v>0</v>
      </c>
      <c r="G86" s="82">
        <f>SUM(G87:G92)</f>
        <v>0</v>
      </c>
      <c r="H86" s="82">
        <f>SUM(H87:H92)</f>
        <v>0</v>
      </c>
      <c r="I86" s="82"/>
      <c r="J86" s="82"/>
      <c r="K86" s="82"/>
      <c r="L86" s="82"/>
      <c r="M86" s="82"/>
      <c r="N86" s="82"/>
      <c r="O86" s="86"/>
      <c r="P86" s="86"/>
      <c r="Q86" s="82">
        <f>SUM(Q87:Q92)</f>
        <v>0</v>
      </c>
      <c r="R86" s="82"/>
      <c r="S86" s="82"/>
      <c r="T86" s="82">
        <f>SUM(T87:T92)</f>
        <v>0</v>
      </c>
      <c r="U86" s="82">
        <f>SUM(U87:U92)</f>
        <v>0</v>
      </c>
      <c r="V86" s="82">
        <f>SUM(V87:V92)</f>
        <v>0</v>
      </c>
      <c r="W86" s="87"/>
      <c r="X86" s="82"/>
      <c r="Y86" s="84"/>
      <c r="Z86" s="87"/>
      <c r="AA86" s="87"/>
      <c r="AB86" s="82"/>
      <c r="AC86" s="87"/>
      <c r="AD86" s="96"/>
      <c r="AE86" s="119"/>
      <c r="AF86" s="119"/>
    </row>
    <row r="87" spans="1:32" hidden="1" outlineLevel="1" x14ac:dyDescent="0.25">
      <c r="A87" s="21"/>
      <c r="B87" s="21">
        <f>B85+1</f>
        <v>77</v>
      </c>
      <c r="C87" s="21">
        <v>112004</v>
      </c>
      <c r="D87" s="44" t="s">
        <v>112</v>
      </c>
      <c r="E87" s="47"/>
      <c r="F87" s="47"/>
      <c r="G87" s="47"/>
      <c r="H87" s="47"/>
      <c r="I87" s="47"/>
      <c r="J87" s="47"/>
      <c r="K87" s="47"/>
      <c r="L87" s="47"/>
      <c r="M87" s="47"/>
      <c r="N87" s="47"/>
      <c r="O87" s="48"/>
      <c r="P87" s="48"/>
      <c r="Q87" s="47"/>
      <c r="R87" s="47"/>
      <c r="S87" s="47"/>
      <c r="T87" s="47"/>
      <c r="U87" s="47"/>
      <c r="V87" s="47"/>
      <c r="W87" s="31"/>
      <c r="X87" s="47"/>
      <c r="Y87" s="30"/>
      <c r="Z87" s="30"/>
      <c r="AA87" s="30"/>
      <c r="AB87" s="47"/>
      <c r="AC87" s="31"/>
      <c r="AD87" s="101"/>
      <c r="AE87" s="118"/>
      <c r="AF87" s="118"/>
    </row>
    <row r="88" spans="1:32" hidden="1" outlineLevel="1" x14ac:dyDescent="0.25">
      <c r="A88" s="21"/>
      <c r="B88" s="21">
        <f>B87+1</f>
        <v>78</v>
      </c>
      <c r="C88" s="21">
        <v>112002</v>
      </c>
      <c r="D88" s="44" t="s">
        <v>113</v>
      </c>
      <c r="E88" s="21"/>
      <c r="F88" s="21"/>
      <c r="G88" s="21"/>
      <c r="H88" s="21"/>
      <c r="I88" s="21"/>
      <c r="J88" s="21"/>
      <c r="K88" s="21"/>
      <c r="L88" s="21"/>
      <c r="M88" s="21"/>
      <c r="N88" s="21"/>
      <c r="O88" s="28"/>
      <c r="P88" s="28"/>
      <c r="Q88" s="21"/>
      <c r="R88" s="21"/>
      <c r="S88" s="21"/>
      <c r="T88" s="21"/>
      <c r="U88" s="21"/>
      <c r="V88" s="21"/>
      <c r="W88" s="29"/>
      <c r="X88" s="21"/>
      <c r="Y88" s="30"/>
      <c r="Z88" s="30"/>
      <c r="AA88" s="30"/>
      <c r="AB88" s="21"/>
      <c r="AC88" s="29"/>
      <c r="AD88" s="25"/>
      <c r="AE88" s="118"/>
      <c r="AF88" s="118"/>
    </row>
    <row r="89" spans="1:32" hidden="1" outlineLevel="1" x14ac:dyDescent="0.25">
      <c r="A89" s="21"/>
      <c r="B89" s="21">
        <f>B88+1</f>
        <v>79</v>
      </c>
      <c r="C89" s="21">
        <v>112003</v>
      </c>
      <c r="D89" s="44" t="s">
        <v>114</v>
      </c>
      <c r="E89" s="21"/>
      <c r="F89" s="21"/>
      <c r="G89" s="21"/>
      <c r="H89" s="21"/>
      <c r="I89" s="21"/>
      <c r="J89" s="21"/>
      <c r="K89" s="21"/>
      <c r="L89" s="21"/>
      <c r="M89" s="21"/>
      <c r="N89" s="21"/>
      <c r="O89" s="28"/>
      <c r="P89" s="28"/>
      <c r="Q89" s="21"/>
      <c r="R89" s="21"/>
      <c r="S89" s="21"/>
      <c r="T89" s="21"/>
      <c r="U89" s="21"/>
      <c r="V89" s="21"/>
      <c r="W89" s="29"/>
      <c r="X89" s="21"/>
      <c r="Y89" s="30"/>
      <c r="Z89" s="30"/>
      <c r="AA89" s="30"/>
      <c r="AB89" s="21"/>
      <c r="AC89" s="29"/>
      <c r="AD89" s="25"/>
      <c r="AE89" s="118"/>
      <c r="AF89" s="118"/>
    </row>
    <row r="90" spans="1:32" s="18" customFormat="1" ht="11.25" hidden="1" outlineLevel="1" x14ac:dyDescent="0.2">
      <c r="A90" s="21"/>
      <c r="B90" s="21">
        <f>B89+1</f>
        <v>80</v>
      </c>
      <c r="C90" s="21">
        <v>112009</v>
      </c>
      <c r="D90" s="44" t="s">
        <v>115</v>
      </c>
      <c r="E90" s="21"/>
      <c r="F90" s="21"/>
      <c r="G90" s="21"/>
      <c r="H90" s="21"/>
      <c r="I90" s="21"/>
      <c r="J90" s="21"/>
      <c r="K90" s="21"/>
      <c r="L90" s="21"/>
      <c r="M90" s="21"/>
      <c r="N90" s="21"/>
      <c r="O90" s="21"/>
      <c r="P90" s="21"/>
      <c r="Q90" s="21"/>
      <c r="R90" s="21"/>
      <c r="S90" s="21"/>
      <c r="T90" s="21"/>
      <c r="U90" s="21"/>
      <c r="V90" s="21"/>
      <c r="W90" s="29"/>
      <c r="X90" s="21"/>
      <c r="Y90" s="30"/>
      <c r="Z90" s="30"/>
      <c r="AA90" s="30"/>
      <c r="AB90" s="21"/>
      <c r="AC90" s="28"/>
      <c r="AD90" s="95"/>
      <c r="AE90" s="115"/>
      <c r="AF90" s="115"/>
    </row>
    <row r="91" spans="1:32" hidden="1" outlineLevel="1" x14ac:dyDescent="0.25">
      <c r="A91" s="21"/>
      <c r="B91" s="21">
        <f>B90+1</f>
        <v>81</v>
      </c>
      <c r="C91" s="21">
        <v>112005</v>
      </c>
      <c r="D91" s="44" t="s">
        <v>116</v>
      </c>
      <c r="E91" s="21"/>
      <c r="F91" s="21"/>
      <c r="G91" s="21"/>
      <c r="H91" s="21"/>
      <c r="I91" s="21"/>
      <c r="J91" s="21"/>
      <c r="K91" s="21"/>
      <c r="L91" s="21"/>
      <c r="M91" s="21"/>
      <c r="N91" s="21"/>
      <c r="O91" s="49"/>
      <c r="P91" s="28"/>
      <c r="Q91" s="21"/>
      <c r="R91" s="21"/>
      <c r="S91" s="21"/>
      <c r="T91" s="21"/>
      <c r="U91" s="21"/>
      <c r="V91" s="21"/>
      <c r="W91" s="29"/>
      <c r="X91" s="21"/>
      <c r="Y91" s="30"/>
      <c r="Z91" s="30"/>
      <c r="AA91" s="30"/>
      <c r="AB91" s="21"/>
      <c r="AC91" s="29"/>
      <c r="AD91" s="25"/>
      <c r="AE91" s="118"/>
      <c r="AF91" s="118"/>
    </row>
    <row r="92" spans="1:32" s="18" customFormat="1" ht="13.5" hidden="1" customHeight="1" outlineLevel="1" x14ac:dyDescent="0.2">
      <c r="A92" s="21"/>
      <c r="B92" s="21">
        <f>B91+1</f>
        <v>82</v>
      </c>
      <c r="C92" s="21">
        <v>112007</v>
      </c>
      <c r="D92" s="50" t="s">
        <v>117</v>
      </c>
      <c r="E92" s="21"/>
      <c r="F92" s="21"/>
      <c r="G92" s="21"/>
      <c r="H92" s="21"/>
      <c r="I92" s="21"/>
      <c r="J92" s="21"/>
      <c r="K92" s="21"/>
      <c r="L92" s="21"/>
      <c r="M92" s="21"/>
      <c r="N92" s="21"/>
      <c r="O92" s="21"/>
      <c r="P92" s="21"/>
      <c r="Q92" s="21"/>
      <c r="R92" s="21"/>
      <c r="S92" s="21"/>
      <c r="T92" s="21"/>
      <c r="U92" s="21"/>
      <c r="V92" s="21"/>
      <c r="W92" s="29"/>
      <c r="X92" s="21"/>
      <c r="Y92" s="30"/>
      <c r="Z92" s="30"/>
      <c r="AA92" s="30"/>
      <c r="AB92" s="21"/>
      <c r="AC92" s="28"/>
      <c r="AD92" s="95"/>
      <c r="AE92" s="115"/>
      <c r="AF92" s="115"/>
    </row>
    <row r="93" spans="1:32" s="88" customFormat="1" collapsed="1" x14ac:dyDescent="0.25">
      <c r="A93" s="82">
        <v>5</v>
      </c>
      <c r="B93" s="82"/>
      <c r="C93" s="82"/>
      <c r="D93" s="83" t="s">
        <v>29</v>
      </c>
      <c r="E93" s="82">
        <f>SUM(E94:E102)</f>
        <v>0</v>
      </c>
      <c r="F93" s="82">
        <f>SUM(F94:F102)</f>
        <v>0</v>
      </c>
      <c r="G93" s="82">
        <f>SUM(G94:G102)</f>
        <v>0</v>
      </c>
      <c r="H93" s="82">
        <f>SUM(H94:H102)</f>
        <v>0</v>
      </c>
      <c r="I93" s="82"/>
      <c r="J93" s="82"/>
      <c r="K93" s="82"/>
      <c r="L93" s="82"/>
      <c r="M93" s="82"/>
      <c r="N93" s="82"/>
      <c r="O93" s="86"/>
      <c r="P93" s="86"/>
      <c r="Q93" s="82">
        <f>SUM(Q94:Q102)</f>
        <v>0</v>
      </c>
      <c r="R93" s="82"/>
      <c r="S93" s="82"/>
      <c r="T93" s="82">
        <f>SUM(T94:T102)</f>
        <v>0</v>
      </c>
      <c r="U93" s="82">
        <f>SUM(U94:U102)</f>
        <v>0</v>
      </c>
      <c r="V93" s="82">
        <f>SUM(V94:V102)</f>
        <v>0</v>
      </c>
      <c r="W93" s="87"/>
      <c r="X93" s="82"/>
      <c r="Y93" s="84"/>
      <c r="Z93" s="87"/>
      <c r="AA93" s="87"/>
      <c r="AB93" s="82"/>
      <c r="AC93" s="87"/>
      <c r="AD93" s="96"/>
      <c r="AE93" s="119"/>
      <c r="AF93" s="119"/>
    </row>
    <row r="94" spans="1:32" hidden="1" outlineLevel="1" x14ac:dyDescent="0.25">
      <c r="A94" s="21"/>
      <c r="B94" s="21">
        <f>B92+1</f>
        <v>83</v>
      </c>
      <c r="C94" s="47">
        <v>114001</v>
      </c>
      <c r="D94" s="90" t="s">
        <v>186</v>
      </c>
      <c r="E94" s="47"/>
      <c r="F94" s="47"/>
      <c r="G94" s="47"/>
      <c r="H94" s="47"/>
      <c r="I94" s="47"/>
      <c r="J94" s="47"/>
      <c r="K94" s="47"/>
      <c r="L94" s="47"/>
      <c r="M94" s="47"/>
      <c r="N94" s="47"/>
      <c r="O94" s="48"/>
      <c r="P94" s="48"/>
      <c r="Q94" s="47"/>
      <c r="R94" s="47"/>
      <c r="S94" s="47"/>
      <c r="T94" s="47"/>
      <c r="U94" s="47"/>
      <c r="V94" s="47"/>
      <c r="W94" s="31"/>
      <c r="X94" s="47"/>
      <c r="Y94" s="51"/>
      <c r="Z94" s="31"/>
      <c r="AA94" s="31"/>
      <c r="AB94" s="47"/>
      <c r="AC94" s="31"/>
      <c r="AD94" s="101"/>
      <c r="AE94" s="118"/>
      <c r="AF94" s="118"/>
    </row>
    <row r="95" spans="1:32" hidden="1" outlineLevel="1" x14ac:dyDescent="0.25">
      <c r="A95" s="21"/>
      <c r="B95" s="21">
        <f>B94+1</f>
        <v>84</v>
      </c>
      <c r="C95" s="47">
        <v>114011</v>
      </c>
      <c r="D95" s="90" t="s">
        <v>202</v>
      </c>
      <c r="E95" s="47"/>
      <c r="F95" s="47"/>
      <c r="G95" s="47"/>
      <c r="H95" s="47"/>
      <c r="I95" s="47"/>
      <c r="J95" s="47"/>
      <c r="K95" s="47"/>
      <c r="L95" s="47"/>
      <c r="M95" s="47"/>
      <c r="N95" s="47"/>
      <c r="O95" s="52"/>
      <c r="P95" s="48"/>
      <c r="Q95" s="47"/>
      <c r="R95" s="47"/>
      <c r="S95" s="47"/>
      <c r="T95" s="47"/>
      <c r="U95" s="47"/>
      <c r="V95" s="47"/>
      <c r="W95" s="31"/>
      <c r="X95" s="47"/>
      <c r="Y95" s="51"/>
      <c r="Z95" s="31"/>
      <c r="AA95" s="31"/>
      <c r="AB95" s="47"/>
      <c r="AC95" s="53"/>
      <c r="AD95" s="101"/>
      <c r="AE95" s="118"/>
      <c r="AF95" s="118"/>
    </row>
    <row r="96" spans="1:32" hidden="1" outlineLevel="1" x14ac:dyDescent="0.25">
      <c r="A96" s="21"/>
      <c r="B96" s="21">
        <f t="shared" ref="B96:B102" si="3">B95+1</f>
        <v>85</v>
      </c>
      <c r="C96" s="47">
        <v>114002</v>
      </c>
      <c r="D96" s="90" t="s">
        <v>199</v>
      </c>
      <c r="E96" s="47"/>
      <c r="F96" s="47"/>
      <c r="G96" s="47"/>
      <c r="H96" s="47"/>
      <c r="I96" s="47"/>
      <c r="J96" s="47"/>
      <c r="K96" s="47"/>
      <c r="L96" s="47"/>
      <c r="M96" s="47"/>
      <c r="N96" s="47"/>
      <c r="O96" s="48"/>
      <c r="P96" s="48"/>
      <c r="Q96" s="47"/>
      <c r="R96" s="47"/>
      <c r="S96" s="47"/>
      <c r="T96" s="47"/>
      <c r="U96" s="47"/>
      <c r="V96" s="47"/>
      <c r="W96" s="31"/>
      <c r="X96" s="47"/>
      <c r="Y96" s="51"/>
      <c r="Z96" s="31"/>
      <c r="AA96" s="31"/>
      <c r="AB96" s="21"/>
      <c r="AC96" s="31"/>
      <c r="AD96" s="101"/>
      <c r="AE96" s="118"/>
      <c r="AF96" s="118"/>
    </row>
    <row r="97" spans="1:32" hidden="1" outlineLevel="1" x14ac:dyDescent="0.25">
      <c r="A97" s="21"/>
      <c r="B97" s="21">
        <f t="shared" si="3"/>
        <v>86</v>
      </c>
      <c r="C97" s="47">
        <v>114003</v>
      </c>
      <c r="D97" s="90" t="s">
        <v>180</v>
      </c>
      <c r="E97" s="47"/>
      <c r="F97" s="47"/>
      <c r="G97" s="47"/>
      <c r="H97" s="47"/>
      <c r="I97" s="47"/>
      <c r="J97" s="47"/>
      <c r="K97" s="47"/>
      <c r="L97" s="47"/>
      <c r="M97" s="47"/>
      <c r="N97" s="47"/>
      <c r="O97" s="48"/>
      <c r="P97" s="48"/>
      <c r="Q97" s="47"/>
      <c r="R97" s="47"/>
      <c r="S97" s="47"/>
      <c r="T97" s="47"/>
      <c r="U97" s="47"/>
      <c r="V97" s="47"/>
      <c r="W97" s="31"/>
      <c r="X97" s="47"/>
      <c r="Y97" s="51"/>
      <c r="Z97" s="31"/>
      <c r="AA97" s="31"/>
      <c r="AB97" s="47"/>
      <c r="AC97" s="31"/>
      <c r="AD97" s="102"/>
      <c r="AE97" s="118"/>
      <c r="AF97" s="118"/>
    </row>
    <row r="98" spans="1:32" hidden="1" outlineLevel="1" x14ac:dyDescent="0.25">
      <c r="A98" s="21"/>
      <c r="B98" s="21">
        <f t="shared" si="3"/>
        <v>87</v>
      </c>
      <c r="C98" s="47">
        <v>114004</v>
      </c>
      <c r="D98" s="90" t="s">
        <v>182</v>
      </c>
      <c r="E98" s="47"/>
      <c r="F98" s="47"/>
      <c r="G98" s="47"/>
      <c r="H98" s="47"/>
      <c r="I98" s="47"/>
      <c r="J98" s="47"/>
      <c r="K98" s="47"/>
      <c r="L98" s="47"/>
      <c r="M98" s="47"/>
      <c r="N98" s="47"/>
      <c r="O98" s="48"/>
      <c r="P98" s="48"/>
      <c r="Q98" s="47"/>
      <c r="R98" s="47"/>
      <c r="S98" s="47"/>
      <c r="T98" s="47"/>
      <c r="U98" s="47"/>
      <c r="V98" s="47"/>
      <c r="W98" s="31"/>
      <c r="X98" s="47"/>
      <c r="Y98" s="51"/>
      <c r="Z98" s="31"/>
      <c r="AA98" s="31"/>
      <c r="AB98" s="47"/>
      <c r="AC98" s="48"/>
      <c r="AD98" s="103"/>
      <c r="AE98" s="118"/>
      <c r="AF98" s="118"/>
    </row>
    <row r="99" spans="1:32" hidden="1" outlineLevel="1" x14ac:dyDescent="0.25">
      <c r="A99" s="21"/>
      <c r="B99" s="21">
        <f t="shared" si="3"/>
        <v>88</v>
      </c>
      <c r="C99" s="47">
        <v>114005</v>
      </c>
      <c r="D99" s="90" t="s">
        <v>200</v>
      </c>
      <c r="E99" s="47"/>
      <c r="F99" s="47"/>
      <c r="G99" s="47"/>
      <c r="H99" s="47"/>
      <c r="I99" s="47"/>
      <c r="J99" s="47"/>
      <c r="K99" s="47"/>
      <c r="L99" s="47"/>
      <c r="M99" s="47"/>
      <c r="N99" s="47"/>
      <c r="O99" s="52"/>
      <c r="P99" s="48"/>
      <c r="Q99" s="47"/>
      <c r="R99" s="47"/>
      <c r="S99" s="47"/>
      <c r="T99" s="47"/>
      <c r="U99" s="47"/>
      <c r="V99" s="47"/>
      <c r="W99" s="31"/>
      <c r="X99" s="47"/>
      <c r="Y99" s="51"/>
      <c r="Z99" s="31"/>
      <c r="AA99" s="31"/>
      <c r="AB99" s="47"/>
      <c r="AC99" s="31"/>
      <c r="AD99" s="101"/>
      <c r="AE99" s="118"/>
      <c r="AF99" s="118"/>
    </row>
    <row r="100" spans="1:32" ht="22.5" hidden="1" outlineLevel="1" x14ac:dyDescent="0.25">
      <c r="A100" s="21"/>
      <c r="B100" s="21">
        <f t="shared" si="3"/>
        <v>89</v>
      </c>
      <c r="C100" s="47">
        <v>114006</v>
      </c>
      <c r="D100" s="90" t="s">
        <v>201</v>
      </c>
      <c r="E100" s="47"/>
      <c r="F100" s="47"/>
      <c r="G100" s="47"/>
      <c r="H100" s="47"/>
      <c r="I100" s="47"/>
      <c r="J100" s="47"/>
      <c r="K100" s="47"/>
      <c r="L100" s="47"/>
      <c r="M100" s="47"/>
      <c r="N100" s="47"/>
      <c r="O100" s="48"/>
      <c r="P100" s="48"/>
      <c r="Q100" s="47"/>
      <c r="R100" s="47"/>
      <c r="S100" s="47"/>
      <c r="T100" s="47"/>
      <c r="U100" s="47"/>
      <c r="V100" s="47"/>
      <c r="W100" s="31"/>
      <c r="X100" s="47"/>
      <c r="Y100" s="51"/>
      <c r="Z100" s="31"/>
      <c r="AA100" s="31"/>
      <c r="AB100" s="47"/>
      <c r="AC100" s="31"/>
      <c r="AD100" s="101"/>
      <c r="AE100" s="118"/>
      <c r="AF100" s="118"/>
    </row>
    <row r="101" spans="1:32" hidden="1" outlineLevel="1" x14ac:dyDescent="0.25">
      <c r="A101" s="21"/>
      <c r="B101" s="21">
        <f t="shared" si="3"/>
        <v>90</v>
      </c>
      <c r="C101" s="47">
        <v>114008</v>
      </c>
      <c r="D101" s="90" t="s">
        <v>184</v>
      </c>
      <c r="E101" s="47"/>
      <c r="F101" s="47"/>
      <c r="G101" s="47"/>
      <c r="H101" s="47"/>
      <c r="I101" s="47"/>
      <c r="J101" s="47"/>
      <c r="K101" s="47"/>
      <c r="L101" s="47"/>
      <c r="M101" s="47"/>
      <c r="N101" s="47"/>
      <c r="O101" s="48"/>
      <c r="P101" s="48"/>
      <c r="Q101" s="47"/>
      <c r="R101" s="47"/>
      <c r="S101" s="47"/>
      <c r="T101" s="47"/>
      <c r="U101" s="47"/>
      <c r="V101" s="47"/>
      <c r="W101" s="31"/>
      <c r="X101" s="47"/>
      <c r="Y101" s="51"/>
      <c r="Z101" s="31"/>
      <c r="AA101" s="31"/>
      <c r="AB101" s="47"/>
      <c r="AC101" s="31"/>
      <c r="AD101" s="101"/>
      <c r="AE101" s="118"/>
      <c r="AF101" s="118"/>
    </row>
    <row r="102" spans="1:32" hidden="1" outlineLevel="1" x14ac:dyDescent="0.25">
      <c r="A102" s="21"/>
      <c r="B102" s="21">
        <f t="shared" si="3"/>
        <v>91</v>
      </c>
      <c r="C102" s="47">
        <v>114010</v>
      </c>
      <c r="D102" s="90" t="s">
        <v>119</v>
      </c>
      <c r="E102" s="47"/>
      <c r="F102" s="47"/>
      <c r="G102" s="47"/>
      <c r="H102" s="47"/>
      <c r="I102" s="47"/>
      <c r="J102" s="47"/>
      <c r="K102" s="47"/>
      <c r="L102" s="47"/>
      <c r="M102" s="47"/>
      <c r="N102" s="47"/>
      <c r="O102" s="52"/>
      <c r="P102" s="48"/>
      <c r="Q102" s="47"/>
      <c r="R102" s="47"/>
      <c r="S102" s="47"/>
      <c r="T102" s="47"/>
      <c r="U102" s="47"/>
      <c r="V102" s="47"/>
      <c r="W102" s="31"/>
      <c r="X102" s="47"/>
      <c r="Y102" s="51"/>
      <c r="Z102" s="31"/>
      <c r="AA102" s="31"/>
      <c r="AB102" s="47"/>
      <c r="AC102" s="31"/>
      <c r="AD102" s="101"/>
      <c r="AE102" s="118"/>
      <c r="AF102" s="118"/>
    </row>
    <row r="103" spans="1:32" s="88" customFormat="1" collapsed="1" x14ac:dyDescent="0.25">
      <c r="A103" s="82">
        <v>6</v>
      </c>
      <c r="B103" s="82"/>
      <c r="C103" s="82"/>
      <c r="D103" s="83" t="s">
        <v>30</v>
      </c>
      <c r="E103" s="82">
        <f>SUM(E104:E108)</f>
        <v>0</v>
      </c>
      <c r="F103" s="82">
        <f>SUM(F104:F108)</f>
        <v>0</v>
      </c>
      <c r="G103" s="82">
        <f>SUM(G104:G108)</f>
        <v>0</v>
      </c>
      <c r="H103" s="82">
        <f>SUM(H104:H108)</f>
        <v>0</v>
      </c>
      <c r="I103" s="82"/>
      <c r="J103" s="82"/>
      <c r="K103" s="82"/>
      <c r="L103" s="82"/>
      <c r="M103" s="82"/>
      <c r="N103" s="82"/>
      <c r="O103" s="86"/>
      <c r="P103" s="86"/>
      <c r="Q103" s="82">
        <f>SUM(Q104:Q108)</f>
        <v>0</v>
      </c>
      <c r="R103" s="82"/>
      <c r="S103" s="82"/>
      <c r="T103" s="82">
        <f>SUM(T104:T108)</f>
        <v>0</v>
      </c>
      <c r="U103" s="82">
        <f>SUM(U104:U108)</f>
        <v>0</v>
      </c>
      <c r="V103" s="82">
        <f>SUM(V104:V108)</f>
        <v>0</v>
      </c>
      <c r="W103" s="87"/>
      <c r="X103" s="82"/>
      <c r="Y103" s="84"/>
      <c r="Z103" s="87"/>
      <c r="AA103" s="87"/>
      <c r="AB103" s="82"/>
      <c r="AC103" s="87"/>
      <c r="AD103" s="96"/>
      <c r="AE103" s="119"/>
      <c r="AF103" s="119"/>
    </row>
    <row r="104" spans="1:32" s="45" customFormat="1" ht="21" hidden="1" customHeight="1" outlineLevel="1" x14ac:dyDescent="0.2">
      <c r="A104" s="21"/>
      <c r="B104" s="21">
        <f>B102+1</f>
        <v>92</v>
      </c>
      <c r="C104" s="21">
        <v>115002</v>
      </c>
      <c r="D104" s="5" t="s">
        <v>26</v>
      </c>
      <c r="E104" s="21"/>
      <c r="F104" s="21"/>
      <c r="G104" s="21"/>
      <c r="H104" s="21"/>
      <c r="I104" s="21"/>
      <c r="J104" s="21"/>
      <c r="K104" s="21"/>
      <c r="L104" s="21"/>
      <c r="M104" s="21"/>
      <c r="N104" s="21"/>
      <c r="O104" s="33"/>
      <c r="P104" s="28"/>
      <c r="Q104" s="21"/>
      <c r="R104" s="21"/>
      <c r="S104" s="21"/>
      <c r="T104" s="21"/>
      <c r="U104" s="21"/>
      <c r="V104" s="21"/>
      <c r="W104" s="29"/>
      <c r="X104" s="21"/>
      <c r="Y104" s="30"/>
      <c r="Z104" s="29"/>
      <c r="AA104" s="29"/>
      <c r="AB104" s="21"/>
      <c r="AC104" s="55"/>
      <c r="AD104" s="95"/>
      <c r="AE104" s="75"/>
      <c r="AF104" s="75"/>
    </row>
    <row r="105" spans="1:32" s="45" customFormat="1" ht="21" hidden="1" customHeight="1" outlineLevel="1" x14ac:dyDescent="0.2">
      <c r="A105" s="21"/>
      <c r="B105" s="21">
        <f>B104+1</f>
        <v>93</v>
      </c>
      <c r="C105" s="21">
        <v>115003</v>
      </c>
      <c r="D105" s="5" t="s">
        <v>31</v>
      </c>
      <c r="E105" s="21"/>
      <c r="F105" s="21"/>
      <c r="G105" s="21"/>
      <c r="H105" s="21"/>
      <c r="I105" s="21"/>
      <c r="J105" s="21"/>
      <c r="K105" s="21"/>
      <c r="L105" s="21"/>
      <c r="M105" s="21"/>
      <c r="N105" s="21"/>
      <c r="O105" s="28"/>
      <c r="P105" s="28"/>
      <c r="Q105" s="21"/>
      <c r="R105" s="21"/>
      <c r="S105" s="21"/>
      <c r="T105" s="21"/>
      <c r="U105" s="21"/>
      <c r="V105" s="21"/>
      <c r="W105" s="29"/>
      <c r="X105" s="21"/>
      <c r="Y105" s="30"/>
      <c r="Z105" s="29"/>
      <c r="AA105" s="29"/>
      <c r="AB105" s="21"/>
      <c r="AC105" s="29"/>
      <c r="AD105" s="95"/>
      <c r="AE105" s="75"/>
      <c r="AF105" s="75"/>
    </row>
    <row r="106" spans="1:32" s="45" customFormat="1" ht="21" hidden="1" customHeight="1" outlineLevel="1" x14ac:dyDescent="0.2">
      <c r="A106" s="21"/>
      <c r="B106" s="21">
        <f>B105+1</f>
        <v>94</v>
      </c>
      <c r="C106" s="21">
        <v>115004</v>
      </c>
      <c r="D106" s="5" t="s">
        <v>23</v>
      </c>
      <c r="E106" s="21"/>
      <c r="F106" s="21"/>
      <c r="G106" s="21"/>
      <c r="H106" s="21"/>
      <c r="I106" s="21"/>
      <c r="J106" s="21"/>
      <c r="K106" s="21"/>
      <c r="L106" s="21"/>
      <c r="M106" s="21"/>
      <c r="N106" s="21"/>
      <c r="O106" s="28"/>
      <c r="P106" s="28"/>
      <c r="Q106" s="21"/>
      <c r="R106" s="21"/>
      <c r="S106" s="21"/>
      <c r="T106" s="21"/>
      <c r="U106" s="21"/>
      <c r="V106" s="21"/>
      <c r="W106" s="29"/>
      <c r="X106" s="21"/>
      <c r="Y106" s="30"/>
      <c r="Z106" s="29"/>
      <c r="AA106" s="29"/>
      <c r="AB106" s="21"/>
      <c r="AC106" s="29"/>
      <c r="AD106" s="95"/>
      <c r="AE106" s="75"/>
      <c r="AF106" s="75"/>
    </row>
    <row r="107" spans="1:32" s="45" customFormat="1" ht="21" hidden="1" customHeight="1" outlineLevel="1" x14ac:dyDescent="0.2">
      <c r="A107" s="21"/>
      <c r="B107" s="21">
        <f>B106+1</f>
        <v>95</v>
      </c>
      <c r="C107" s="21">
        <v>115006</v>
      </c>
      <c r="D107" s="5" t="s">
        <v>32</v>
      </c>
      <c r="E107" s="21"/>
      <c r="F107" s="21"/>
      <c r="G107" s="21"/>
      <c r="H107" s="21"/>
      <c r="I107" s="21"/>
      <c r="J107" s="21"/>
      <c r="K107" s="6"/>
      <c r="L107" s="6"/>
      <c r="M107" s="21"/>
      <c r="N107" s="6"/>
      <c r="O107" s="28"/>
      <c r="P107" s="28"/>
      <c r="Q107" s="21"/>
      <c r="R107" s="21"/>
      <c r="S107" s="21"/>
      <c r="T107" s="21"/>
      <c r="U107" s="21"/>
      <c r="V107" s="21"/>
      <c r="W107" s="29"/>
      <c r="X107" s="21"/>
      <c r="Y107" s="30"/>
      <c r="Z107" s="29"/>
      <c r="AA107" s="29"/>
      <c r="AB107" s="21"/>
      <c r="AC107" s="29"/>
      <c r="AD107" s="104"/>
      <c r="AE107" s="75"/>
      <c r="AF107" s="75"/>
    </row>
    <row r="108" spans="1:32" s="45" customFormat="1" ht="21" hidden="1" customHeight="1" outlineLevel="1" x14ac:dyDescent="0.2">
      <c r="A108" s="21"/>
      <c r="B108" s="21">
        <f>B107+1</f>
        <v>96</v>
      </c>
      <c r="C108" s="21">
        <v>115007</v>
      </c>
      <c r="D108" s="129" t="s">
        <v>260</v>
      </c>
      <c r="E108" s="21"/>
      <c r="F108" s="21"/>
      <c r="G108" s="21"/>
      <c r="H108" s="21"/>
      <c r="I108" s="21"/>
      <c r="J108" s="21"/>
      <c r="K108" s="21"/>
      <c r="L108" s="21"/>
      <c r="M108" s="21"/>
      <c r="N108" s="21"/>
      <c r="O108" s="28"/>
      <c r="P108" s="28"/>
      <c r="Q108" s="21"/>
      <c r="R108" s="21"/>
      <c r="S108" s="21"/>
      <c r="T108" s="21"/>
      <c r="U108" s="21"/>
      <c r="V108" s="21"/>
      <c r="W108" s="29"/>
      <c r="X108" s="21"/>
      <c r="Y108" s="30"/>
      <c r="Z108" s="29"/>
      <c r="AA108" s="29"/>
      <c r="AB108" s="21"/>
      <c r="AC108" s="29"/>
      <c r="AD108" s="105"/>
      <c r="AE108" s="75"/>
      <c r="AF108" s="75"/>
    </row>
    <row r="109" spans="1:32" s="88" customFormat="1" collapsed="1" x14ac:dyDescent="0.25">
      <c r="A109" s="82">
        <v>7</v>
      </c>
      <c r="B109" s="82"/>
      <c r="C109" s="82"/>
      <c r="D109" s="83" t="s">
        <v>33</v>
      </c>
      <c r="E109" s="82">
        <f>SUM(E110:E113)</f>
        <v>0</v>
      </c>
      <c r="F109" s="82">
        <f>SUM(F110:F113)</f>
        <v>0</v>
      </c>
      <c r="G109" s="82">
        <f>SUM(G110:G113)</f>
        <v>0</v>
      </c>
      <c r="H109" s="82">
        <f>SUM(H110:H113)</f>
        <v>0</v>
      </c>
      <c r="I109" s="82"/>
      <c r="J109" s="82"/>
      <c r="K109" s="82"/>
      <c r="L109" s="82"/>
      <c r="M109" s="82"/>
      <c r="N109" s="82"/>
      <c r="O109" s="86"/>
      <c r="P109" s="86"/>
      <c r="Q109" s="82">
        <f>SUM(Q110:Q113)</f>
        <v>0</v>
      </c>
      <c r="R109" s="82"/>
      <c r="S109" s="82"/>
      <c r="T109" s="82">
        <f>SUM(T110:T113)</f>
        <v>0</v>
      </c>
      <c r="U109" s="82">
        <f>SUM(U110:U113)</f>
        <v>0</v>
      </c>
      <c r="V109" s="82">
        <f>SUM(V110:V113)</f>
        <v>0</v>
      </c>
      <c r="W109" s="87"/>
      <c r="X109" s="82"/>
      <c r="Y109" s="84"/>
      <c r="Z109" s="87"/>
      <c r="AA109" s="87"/>
      <c r="AB109" s="82"/>
      <c r="AC109" s="87"/>
      <c r="AD109" s="96"/>
      <c r="AE109" s="119"/>
      <c r="AF109" s="119"/>
    </row>
    <row r="110" spans="1:32" hidden="1" outlineLevel="1" x14ac:dyDescent="0.25">
      <c r="A110" s="21"/>
      <c r="B110" s="21">
        <f>B108+1</f>
        <v>97</v>
      </c>
      <c r="C110" s="21">
        <v>116001</v>
      </c>
      <c r="D110" s="5" t="s">
        <v>204</v>
      </c>
      <c r="E110" s="21"/>
      <c r="F110" s="21"/>
      <c r="G110" s="21"/>
      <c r="H110" s="21"/>
      <c r="I110" s="21"/>
      <c r="J110" s="21"/>
      <c r="K110" s="21"/>
      <c r="L110" s="21"/>
      <c r="M110" s="21"/>
      <c r="N110" s="21"/>
      <c r="O110" s="21"/>
      <c r="P110" s="21"/>
      <c r="Q110" s="21"/>
      <c r="R110" s="21"/>
      <c r="S110" s="21"/>
      <c r="T110" s="21"/>
      <c r="U110" s="21"/>
      <c r="V110" s="21"/>
      <c r="W110" s="21"/>
      <c r="X110" s="21"/>
      <c r="Y110" s="30"/>
      <c r="Z110" s="21"/>
      <c r="AA110" s="21"/>
      <c r="AB110" s="21"/>
      <c r="AC110" s="21"/>
      <c r="AD110" s="19"/>
      <c r="AE110" s="118"/>
      <c r="AF110" s="118"/>
    </row>
    <row r="111" spans="1:32" s="18" customFormat="1" ht="11.25" hidden="1" outlineLevel="1" x14ac:dyDescent="0.2">
      <c r="A111" s="21"/>
      <c r="B111" s="21">
        <f>B110+1</f>
        <v>98</v>
      </c>
      <c r="C111" s="21">
        <v>116002</v>
      </c>
      <c r="D111" s="5" t="s">
        <v>203</v>
      </c>
      <c r="E111" s="46"/>
      <c r="F111" s="46"/>
      <c r="G111" s="46"/>
      <c r="H111" s="46"/>
      <c r="I111" s="46"/>
      <c r="J111" s="46"/>
      <c r="K111" s="46"/>
      <c r="L111" s="46"/>
      <c r="M111" s="46"/>
      <c r="N111" s="46"/>
      <c r="O111" s="56"/>
      <c r="P111" s="46"/>
      <c r="Q111" s="46"/>
      <c r="R111" s="46"/>
      <c r="S111" s="46"/>
      <c r="T111" s="46"/>
      <c r="U111" s="46"/>
      <c r="V111" s="46"/>
      <c r="W111" s="46"/>
      <c r="X111" s="46"/>
      <c r="Y111" s="57"/>
      <c r="Z111" s="46"/>
      <c r="AA111" s="46"/>
      <c r="AB111" s="58"/>
      <c r="AC111" s="59"/>
      <c r="AD111" s="106"/>
      <c r="AE111" s="115"/>
      <c r="AF111" s="115"/>
    </row>
    <row r="112" spans="1:32" hidden="1" outlineLevel="1" x14ac:dyDescent="0.25">
      <c r="A112" s="21"/>
      <c r="B112" s="21">
        <v>99</v>
      </c>
      <c r="C112" s="21">
        <v>116003</v>
      </c>
      <c r="D112" s="5" t="s">
        <v>118</v>
      </c>
      <c r="E112" s="21"/>
      <c r="F112" s="21"/>
      <c r="G112" s="21"/>
      <c r="H112" s="21"/>
      <c r="I112" s="21"/>
      <c r="J112" s="21"/>
      <c r="K112" s="21"/>
      <c r="L112" s="21"/>
      <c r="M112" s="21"/>
      <c r="N112" s="21"/>
      <c r="O112" s="21"/>
      <c r="P112" s="21"/>
      <c r="Q112" s="21"/>
      <c r="R112" s="21"/>
      <c r="S112" s="21"/>
      <c r="T112" s="21"/>
      <c r="U112" s="21"/>
      <c r="V112" s="21"/>
      <c r="W112" s="21"/>
      <c r="X112" s="46"/>
      <c r="Y112" s="30"/>
      <c r="Z112" s="21"/>
      <c r="AA112" s="21"/>
      <c r="AB112" s="21"/>
      <c r="AC112" s="21"/>
      <c r="AD112" s="99"/>
      <c r="AE112" s="118"/>
      <c r="AF112" s="118"/>
    </row>
    <row r="113" spans="1:32" hidden="1" outlineLevel="1" x14ac:dyDescent="0.25">
      <c r="A113" s="8"/>
      <c r="B113" s="21">
        <v>100</v>
      </c>
      <c r="C113" s="21">
        <v>116004</v>
      </c>
      <c r="D113" s="5" t="s">
        <v>119</v>
      </c>
      <c r="E113" s="21"/>
      <c r="F113" s="21"/>
      <c r="G113" s="21"/>
      <c r="H113" s="21"/>
      <c r="I113" s="21"/>
      <c r="J113" s="21"/>
      <c r="K113" s="21"/>
      <c r="L113" s="21"/>
      <c r="M113" s="21"/>
      <c r="N113" s="21"/>
      <c r="O113" s="21"/>
      <c r="P113" s="60"/>
      <c r="Q113" s="21"/>
      <c r="R113" s="21"/>
      <c r="S113" s="21"/>
      <c r="T113" s="60"/>
      <c r="U113" s="60"/>
      <c r="V113" s="60"/>
      <c r="W113" s="60"/>
      <c r="X113" s="46"/>
      <c r="Y113" s="60"/>
      <c r="Z113" s="60"/>
      <c r="AA113" s="60"/>
      <c r="AB113" s="21"/>
      <c r="AC113" s="61"/>
      <c r="AD113" s="19"/>
      <c r="AE113" s="118"/>
      <c r="AF113" s="118"/>
    </row>
    <row r="114" spans="1:32" s="88" customFormat="1" collapsed="1" x14ac:dyDescent="0.25">
      <c r="A114" s="82">
        <v>8</v>
      </c>
      <c r="B114" s="82"/>
      <c r="C114" s="82"/>
      <c r="D114" s="83" t="s">
        <v>34</v>
      </c>
      <c r="E114" s="82">
        <f>SUM(E115:E118)</f>
        <v>0</v>
      </c>
      <c r="F114" s="82">
        <f>SUM(F115:F118)</f>
        <v>0</v>
      </c>
      <c r="G114" s="82">
        <f>SUM(G115:G118)</f>
        <v>0</v>
      </c>
      <c r="H114" s="82">
        <f>SUM(H115:H118)</f>
        <v>0</v>
      </c>
      <c r="I114" s="82"/>
      <c r="J114" s="82"/>
      <c r="K114" s="82"/>
      <c r="L114" s="82"/>
      <c r="M114" s="82"/>
      <c r="N114" s="82"/>
      <c r="O114" s="86"/>
      <c r="P114" s="86"/>
      <c r="Q114" s="82">
        <f>SUM(Q115:Q118)</f>
        <v>0</v>
      </c>
      <c r="R114" s="82"/>
      <c r="S114" s="82"/>
      <c r="T114" s="82">
        <f>SUM(T115:T118)</f>
        <v>0</v>
      </c>
      <c r="U114" s="82">
        <f>SUM(U115:U118)</f>
        <v>0</v>
      </c>
      <c r="V114" s="82">
        <f>SUM(V115:V118)</f>
        <v>0</v>
      </c>
      <c r="W114" s="87"/>
      <c r="X114" s="82"/>
      <c r="Y114" s="84"/>
      <c r="Z114" s="87"/>
      <c r="AA114" s="87"/>
      <c r="AB114" s="82"/>
      <c r="AC114" s="87"/>
      <c r="AD114" s="96"/>
      <c r="AE114" s="119"/>
      <c r="AF114" s="119"/>
    </row>
    <row r="115" spans="1:32" hidden="1" outlineLevel="1" x14ac:dyDescent="0.25">
      <c r="A115" s="21"/>
      <c r="B115" s="21">
        <f>B113+1</f>
        <v>101</v>
      </c>
      <c r="C115" s="21">
        <v>117001</v>
      </c>
      <c r="D115" s="5" t="s">
        <v>186</v>
      </c>
      <c r="E115" s="21"/>
      <c r="F115" s="21"/>
      <c r="G115" s="21"/>
      <c r="H115" s="21"/>
      <c r="I115" s="21"/>
      <c r="J115" s="21"/>
      <c r="K115" s="21"/>
      <c r="L115" s="21"/>
      <c r="M115" s="21"/>
      <c r="N115" s="21"/>
      <c r="O115" s="28"/>
      <c r="P115" s="28"/>
      <c r="Q115" s="21"/>
      <c r="R115" s="21"/>
      <c r="S115" s="21"/>
      <c r="T115" s="21"/>
      <c r="U115" s="21"/>
      <c r="V115" s="21"/>
      <c r="W115" s="29"/>
      <c r="X115" s="21"/>
      <c r="Y115" s="30"/>
      <c r="Z115" s="29"/>
      <c r="AA115" s="29"/>
      <c r="AB115" s="21"/>
      <c r="AC115" s="55"/>
      <c r="AD115" s="107"/>
      <c r="AE115" s="118"/>
      <c r="AF115" s="118"/>
    </row>
    <row r="116" spans="1:32" s="18" customFormat="1" ht="11.25" hidden="1" outlineLevel="1" x14ac:dyDescent="0.2">
      <c r="A116" s="21"/>
      <c r="B116" s="21">
        <f>B115+1</f>
        <v>102</v>
      </c>
      <c r="C116" s="21">
        <v>117002</v>
      </c>
      <c r="D116" s="5" t="s">
        <v>103</v>
      </c>
      <c r="E116" s="21"/>
      <c r="F116" s="21"/>
      <c r="G116" s="21"/>
      <c r="H116" s="21"/>
      <c r="I116" s="21"/>
      <c r="J116" s="21"/>
      <c r="K116" s="21"/>
      <c r="L116" s="21"/>
      <c r="M116" s="21"/>
      <c r="N116" s="21"/>
      <c r="O116" s="21"/>
      <c r="P116" s="21"/>
      <c r="Q116" s="21"/>
      <c r="R116" s="21"/>
      <c r="S116" s="21"/>
      <c r="T116" s="21"/>
      <c r="U116" s="21"/>
      <c r="V116" s="21"/>
      <c r="W116" s="29"/>
      <c r="X116" s="21"/>
      <c r="Y116" s="30"/>
      <c r="Z116" s="21"/>
      <c r="AA116" s="21"/>
      <c r="AB116" s="21"/>
      <c r="AC116" s="28"/>
      <c r="AD116" s="95"/>
      <c r="AE116" s="115"/>
      <c r="AF116" s="115"/>
    </row>
    <row r="117" spans="1:32" s="18" customFormat="1" ht="11.25" hidden="1" outlineLevel="1" x14ac:dyDescent="0.2">
      <c r="A117" s="21"/>
      <c r="B117" s="21">
        <f>B116+1</f>
        <v>103</v>
      </c>
      <c r="C117" s="21">
        <v>117003</v>
      </c>
      <c r="D117" s="5" t="s">
        <v>203</v>
      </c>
      <c r="E117" s="21"/>
      <c r="F117" s="21"/>
      <c r="G117" s="21"/>
      <c r="H117" s="21"/>
      <c r="I117" s="21"/>
      <c r="J117" s="21"/>
      <c r="K117" s="21"/>
      <c r="L117" s="21"/>
      <c r="M117" s="21"/>
      <c r="N117" s="21"/>
      <c r="O117" s="21"/>
      <c r="P117" s="21"/>
      <c r="Q117" s="21"/>
      <c r="R117" s="21"/>
      <c r="S117" s="21"/>
      <c r="T117" s="21"/>
      <c r="U117" s="21"/>
      <c r="V117" s="21"/>
      <c r="W117" s="29"/>
      <c r="X117" s="21"/>
      <c r="Y117" s="30"/>
      <c r="Z117" s="21"/>
      <c r="AA117" s="21"/>
      <c r="AB117" s="21"/>
      <c r="AC117" s="28"/>
      <c r="AD117" s="95"/>
      <c r="AE117" s="115"/>
      <c r="AF117" s="115"/>
    </row>
    <row r="118" spans="1:32" s="18" customFormat="1" ht="11.25" hidden="1" outlineLevel="1" x14ac:dyDescent="0.2">
      <c r="B118" s="21">
        <f>B117+1</f>
        <v>104</v>
      </c>
      <c r="C118" s="21">
        <v>117004</v>
      </c>
      <c r="D118" s="5" t="s">
        <v>205</v>
      </c>
      <c r="E118" s="21"/>
      <c r="F118" s="21"/>
      <c r="G118" s="21"/>
      <c r="H118" s="21"/>
      <c r="I118" s="21"/>
      <c r="J118" s="21"/>
      <c r="K118" s="21"/>
      <c r="L118" s="21"/>
      <c r="M118" s="21"/>
      <c r="N118" s="21"/>
      <c r="O118" s="21"/>
      <c r="P118" s="21"/>
      <c r="Q118" s="21"/>
      <c r="R118" s="21"/>
      <c r="S118" s="21"/>
      <c r="T118" s="21"/>
      <c r="U118" s="21"/>
      <c r="V118" s="21"/>
      <c r="W118" s="29"/>
      <c r="X118" s="21"/>
      <c r="Y118" s="30"/>
      <c r="Z118" s="21"/>
      <c r="AA118" s="21"/>
      <c r="AB118" s="21"/>
      <c r="AC118" s="28"/>
      <c r="AD118" s="95"/>
      <c r="AE118" s="115"/>
      <c r="AF118" s="115"/>
    </row>
    <row r="119" spans="1:32" s="88" customFormat="1" collapsed="1" x14ac:dyDescent="0.25">
      <c r="A119" s="82">
        <v>9</v>
      </c>
      <c r="B119" s="82"/>
      <c r="C119" s="82"/>
      <c r="D119" s="83" t="s">
        <v>35</v>
      </c>
      <c r="E119" s="82">
        <f>SUM(E120:E135)</f>
        <v>0</v>
      </c>
      <c r="F119" s="82">
        <f>SUM(F120:F135)</f>
        <v>0</v>
      </c>
      <c r="G119" s="82">
        <f>SUM(G120:G135)</f>
        <v>0</v>
      </c>
      <c r="H119" s="82">
        <f>SUM(H120:H135)</f>
        <v>0</v>
      </c>
      <c r="I119" s="82"/>
      <c r="J119" s="82"/>
      <c r="K119" s="82"/>
      <c r="L119" s="82"/>
      <c r="M119" s="82"/>
      <c r="N119" s="82"/>
      <c r="O119" s="86"/>
      <c r="P119" s="86"/>
      <c r="Q119" s="82">
        <f>SUM(Q120:Q135)</f>
        <v>0</v>
      </c>
      <c r="R119" s="82"/>
      <c r="S119" s="82"/>
      <c r="T119" s="82">
        <f>SUM(T120:T135)</f>
        <v>0</v>
      </c>
      <c r="U119" s="82">
        <f>SUM(U120:U135)</f>
        <v>0</v>
      </c>
      <c r="V119" s="82">
        <f>SUM(V120:V135)</f>
        <v>0</v>
      </c>
      <c r="W119" s="87"/>
      <c r="X119" s="82"/>
      <c r="Y119" s="84"/>
      <c r="Z119" s="87"/>
      <c r="AA119" s="87"/>
      <c r="AB119" s="82"/>
      <c r="AC119" s="87"/>
      <c r="AD119" s="96"/>
      <c r="AE119" s="119"/>
      <c r="AF119" s="119"/>
    </row>
    <row r="120" spans="1:32" hidden="1" outlineLevel="1" x14ac:dyDescent="0.25">
      <c r="A120" s="21"/>
      <c r="B120" s="21">
        <f>B118+1</f>
        <v>105</v>
      </c>
      <c r="C120" s="21">
        <v>118005</v>
      </c>
      <c r="D120" s="44" t="s">
        <v>36</v>
      </c>
      <c r="E120" s="21"/>
      <c r="F120" s="21"/>
      <c r="G120" s="21"/>
      <c r="H120" s="21"/>
      <c r="I120" s="21"/>
      <c r="J120" s="21"/>
      <c r="K120" s="21"/>
      <c r="L120" s="21"/>
      <c r="M120" s="21"/>
      <c r="N120" s="21"/>
      <c r="O120" s="28"/>
      <c r="P120" s="28"/>
      <c r="Q120" s="21"/>
      <c r="R120" s="21"/>
      <c r="S120" s="21"/>
      <c r="T120" s="21"/>
      <c r="U120" s="21"/>
      <c r="V120" s="21"/>
      <c r="W120" s="29"/>
      <c r="X120" s="21"/>
      <c r="Y120" s="30"/>
      <c r="Z120" s="29"/>
      <c r="AA120" s="29"/>
      <c r="AB120" s="21"/>
      <c r="AC120" s="29"/>
      <c r="AD120" s="25"/>
      <c r="AE120" s="118"/>
      <c r="AF120" s="118"/>
    </row>
    <row r="121" spans="1:32" s="18" customFormat="1" ht="11.25" hidden="1" outlineLevel="1" x14ac:dyDescent="0.2">
      <c r="A121" s="21"/>
      <c r="B121" s="21">
        <f>B120+1</f>
        <v>106</v>
      </c>
      <c r="C121" s="21">
        <v>118008</v>
      </c>
      <c r="D121" s="62" t="s">
        <v>37</v>
      </c>
      <c r="E121" s="21"/>
      <c r="F121" s="21"/>
      <c r="G121" s="21"/>
      <c r="H121" s="21"/>
      <c r="I121" s="21"/>
      <c r="J121" s="21"/>
      <c r="K121" s="21"/>
      <c r="L121" s="21"/>
      <c r="M121" s="21"/>
      <c r="N121" s="21"/>
      <c r="O121" s="21"/>
      <c r="P121" s="21"/>
      <c r="Q121" s="21"/>
      <c r="R121" s="21"/>
      <c r="S121" s="21"/>
      <c r="T121" s="21"/>
      <c r="U121" s="21"/>
      <c r="V121" s="21"/>
      <c r="W121" s="29"/>
      <c r="X121" s="21"/>
      <c r="Y121" s="30"/>
      <c r="Z121" s="21"/>
      <c r="AA121" s="21"/>
      <c r="AB121" s="21"/>
      <c r="AC121" s="28"/>
      <c r="AD121" s="95"/>
      <c r="AE121" s="115"/>
      <c r="AF121" s="115"/>
    </row>
    <row r="122" spans="1:32" s="18" customFormat="1" ht="11.25" hidden="1" outlineLevel="1" x14ac:dyDescent="0.2">
      <c r="A122" s="21"/>
      <c r="B122" s="21">
        <f t="shared" ref="B122:B135" si="4">B121+1</f>
        <v>107</v>
      </c>
      <c r="C122" s="21">
        <v>118012</v>
      </c>
      <c r="D122" s="62" t="s">
        <v>38</v>
      </c>
      <c r="E122" s="21"/>
      <c r="F122" s="21"/>
      <c r="G122" s="21"/>
      <c r="H122" s="21"/>
      <c r="I122" s="21"/>
      <c r="J122" s="21"/>
      <c r="K122" s="21"/>
      <c r="L122" s="21"/>
      <c r="M122" s="21"/>
      <c r="N122" s="21"/>
      <c r="O122" s="21"/>
      <c r="P122" s="21"/>
      <c r="Q122" s="21"/>
      <c r="R122" s="21"/>
      <c r="S122" s="21"/>
      <c r="T122" s="21"/>
      <c r="U122" s="21"/>
      <c r="V122" s="21"/>
      <c r="W122" s="31"/>
      <c r="X122" s="21"/>
      <c r="Y122" s="30"/>
      <c r="Z122" s="21"/>
      <c r="AA122" s="21"/>
      <c r="AB122" s="21"/>
      <c r="AC122" s="28"/>
      <c r="AD122" s="95"/>
      <c r="AE122" s="115"/>
      <c r="AF122" s="115"/>
    </row>
    <row r="123" spans="1:32" s="18" customFormat="1" ht="11.25" hidden="1" outlineLevel="1" x14ac:dyDescent="0.2">
      <c r="A123" s="21"/>
      <c r="B123" s="21">
        <f t="shared" si="4"/>
        <v>108</v>
      </c>
      <c r="C123" s="21">
        <v>118006</v>
      </c>
      <c r="D123" s="62" t="s">
        <v>120</v>
      </c>
      <c r="E123" s="47"/>
      <c r="F123" s="47"/>
      <c r="G123" s="47"/>
      <c r="H123" s="47"/>
      <c r="I123" s="47"/>
      <c r="J123" s="47"/>
      <c r="K123" s="47"/>
      <c r="L123" s="47"/>
      <c r="M123" s="47"/>
      <c r="N123" s="47"/>
      <c r="O123" s="47"/>
      <c r="P123" s="47"/>
      <c r="Q123" s="47"/>
      <c r="R123" s="47"/>
      <c r="S123" s="47"/>
      <c r="T123" s="47"/>
      <c r="U123" s="47"/>
      <c r="V123" s="47"/>
      <c r="W123" s="31"/>
      <c r="X123" s="47"/>
      <c r="Y123" s="51"/>
      <c r="Z123" s="47"/>
      <c r="AA123" s="47"/>
      <c r="AB123" s="47"/>
      <c r="AC123" s="48"/>
      <c r="AD123" s="103"/>
      <c r="AE123" s="115"/>
      <c r="AF123" s="115"/>
    </row>
    <row r="124" spans="1:32" hidden="1" outlineLevel="1" x14ac:dyDescent="0.25">
      <c r="A124" s="21"/>
      <c r="B124" s="21">
        <f t="shared" si="4"/>
        <v>109</v>
      </c>
      <c r="C124" s="21">
        <v>118017</v>
      </c>
      <c r="D124" s="62" t="s">
        <v>39</v>
      </c>
      <c r="E124" s="21"/>
      <c r="F124" s="21"/>
      <c r="G124" s="21"/>
      <c r="H124" s="21"/>
      <c r="I124" s="21"/>
      <c r="J124" s="21"/>
      <c r="K124" s="21"/>
      <c r="L124" s="21"/>
      <c r="M124" s="21"/>
      <c r="N124" s="21"/>
      <c r="O124" s="28"/>
      <c r="P124" s="28"/>
      <c r="Q124" s="21"/>
      <c r="R124" s="21"/>
      <c r="S124" s="21"/>
      <c r="T124" s="21"/>
      <c r="U124" s="21"/>
      <c r="V124" s="21"/>
      <c r="W124" s="29"/>
      <c r="X124" s="21"/>
      <c r="Y124" s="30"/>
      <c r="Z124" s="29"/>
      <c r="AA124" s="29"/>
      <c r="AB124" s="21"/>
      <c r="AC124" s="21"/>
      <c r="AD124" s="19"/>
      <c r="AE124" s="118"/>
      <c r="AF124" s="118"/>
    </row>
    <row r="125" spans="1:32" s="18" customFormat="1" ht="11.25" hidden="1" outlineLevel="1" x14ac:dyDescent="0.2">
      <c r="A125" s="21"/>
      <c r="B125" s="21">
        <f t="shared" si="4"/>
        <v>110</v>
      </c>
      <c r="C125" s="21">
        <v>118015</v>
      </c>
      <c r="D125" s="62" t="s">
        <v>40</v>
      </c>
      <c r="E125" s="21"/>
      <c r="F125" s="21"/>
      <c r="G125" s="21"/>
      <c r="H125" s="21"/>
      <c r="I125" s="21"/>
      <c r="J125" s="21"/>
      <c r="K125" s="21"/>
      <c r="L125" s="21"/>
      <c r="M125" s="21"/>
      <c r="N125" s="21"/>
      <c r="O125" s="21"/>
      <c r="P125" s="21"/>
      <c r="Q125" s="21"/>
      <c r="R125" s="21"/>
      <c r="S125" s="21"/>
      <c r="T125" s="21"/>
      <c r="U125" s="21"/>
      <c r="V125" s="21"/>
      <c r="W125" s="29"/>
      <c r="X125" s="21"/>
      <c r="Y125" s="30"/>
      <c r="Z125" s="21"/>
      <c r="AA125" s="21"/>
      <c r="AB125" s="42"/>
      <c r="AC125" s="28"/>
      <c r="AD125" s="95"/>
      <c r="AE125" s="115"/>
      <c r="AF125" s="115"/>
    </row>
    <row r="126" spans="1:32" s="18" customFormat="1" ht="11.25" hidden="1" outlineLevel="1" x14ac:dyDescent="0.2">
      <c r="A126" s="21"/>
      <c r="B126" s="21">
        <f t="shared" si="4"/>
        <v>111</v>
      </c>
      <c r="C126" s="21">
        <v>118019</v>
      </c>
      <c r="D126" s="62" t="s">
        <v>41</v>
      </c>
      <c r="E126" s="21"/>
      <c r="F126" s="21"/>
      <c r="G126" s="21"/>
      <c r="H126" s="21"/>
      <c r="I126" s="21"/>
      <c r="J126" s="21"/>
      <c r="K126" s="21"/>
      <c r="L126" s="21"/>
      <c r="M126" s="21"/>
      <c r="N126" s="21"/>
      <c r="O126" s="21"/>
      <c r="P126" s="21"/>
      <c r="Q126" s="21"/>
      <c r="R126" s="21"/>
      <c r="S126" s="21"/>
      <c r="T126" s="21"/>
      <c r="U126" s="21"/>
      <c r="V126" s="21"/>
      <c r="W126" s="31"/>
      <c r="X126" s="21"/>
      <c r="Y126" s="30"/>
      <c r="Z126" s="21"/>
      <c r="AA126" s="21"/>
      <c r="AB126" s="21"/>
      <c r="AC126" s="28"/>
      <c r="AD126" s="95"/>
      <c r="AE126" s="115"/>
      <c r="AF126" s="115"/>
    </row>
    <row r="127" spans="1:32" s="18" customFormat="1" ht="11.25" hidden="1" outlineLevel="1" x14ac:dyDescent="0.2">
      <c r="A127" s="21"/>
      <c r="B127" s="21">
        <f t="shared" si="4"/>
        <v>112</v>
      </c>
      <c r="C127" s="21">
        <v>118011</v>
      </c>
      <c r="D127" s="62" t="s">
        <v>42</v>
      </c>
      <c r="E127" s="21"/>
      <c r="F127" s="21"/>
      <c r="G127" s="21"/>
      <c r="H127" s="21"/>
      <c r="I127" s="21"/>
      <c r="J127" s="21"/>
      <c r="K127" s="21"/>
      <c r="L127" s="21"/>
      <c r="M127" s="21"/>
      <c r="N127" s="21"/>
      <c r="O127" s="21"/>
      <c r="P127" s="21"/>
      <c r="Q127" s="21"/>
      <c r="R127" s="21"/>
      <c r="S127" s="21"/>
      <c r="T127" s="21"/>
      <c r="U127" s="21"/>
      <c r="V127" s="21"/>
      <c r="W127" s="29"/>
      <c r="X127" s="21"/>
      <c r="Y127" s="30"/>
      <c r="Z127" s="21"/>
      <c r="AA127" s="21"/>
      <c r="AB127" s="21"/>
      <c r="AC127" s="28"/>
      <c r="AD127" s="95"/>
      <c r="AE127" s="115"/>
      <c r="AF127" s="115"/>
    </row>
    <row r="128" spans="1:32" s="18" customFormat="1" ht="11.25" hidden="1" outlineLevel="1" x14ac:dyDescent="0.2">
      <c r="A128" s="21"/>
      <c r="B128" s="21">
        <f t="shared" si="4"/>
        <v>113</v>
      </c>
      <c r="C128" s="21">
        <v>118003</v>
      </c>
      <c r="D128" s="62" t="s">
        <v>43</v>
      </c>
      <c r="E128" s="21"/>
      <c r="F128" s="21"/>
      <c r="G128" s="21"/>
      <c r="H128" s="21"/>
      <c r="I128" s="21"/>
      <c r="J128" s="21"/>
      <c r="K128" s="21"/>
      <c r="L128" s="21"/>
      <c r="M128" s="21"/>
      <c r="N128" s="21"/>
      <c r="O128" s="21"/>
      <c r="P128" s="21"/>
      <c r="Q128" s="21"/>
      <c r="R128" s="21"/>
      <c r="S128" s="21"/>
      <c r="T128" s="21"/>
      <c r="U128" s="21"/>
      <c r="V128" s="21"/>
      <c r="W128" s="31"/>
      <c r="X128" s="21"/>
      <c r="Y128" s="30"/>
      <c r="Z128" s="21"/>
      <c r="AA128" s="21"/>
      <c r="AB128" s="21"/>
      <c r="AC128" s="28"/>
      <c r="AD128" s="95"/>
      <c r="AE128" s="115"/>
      <c r="AF128" s="115"/>
    </row>
    <row r="129" spans="1:32" s="18" customFormat="1" ht="11.25" hidden="1" outlineLevel="1" x14ac:dyDescent="0.2">
      <c r="A129" s="21"/>
      <c r="B129" s="21">
        <f t="shared" si="4"/>
        <v>114</v>
      </c>
      <c r="C129" s="21">
        <v>118001</v>
      </c>
      <c r="D129" s="62" t="s">
        <v>44</v>
      </c>
      <c r="E129" s="21"/>
      <c r="F129" s="21"/>
      <c r="G129" s="21"/>
      <c r="H129" s="21"/>
      <c r="I129" s="21"/>
      <c r="J129" s="21"/>
      <c r="K129" s="21"/>
      <c r="L129" s="21"/>
      <c r="M129" s="21"/>
      <c r="N129" s="21"/>
      <c r="O129" s="21"/>
      <c r="P129" s="21"/>
      <c r="Q129" s="21"/>
      <c r="R129" s="21"/>
      <c r="S129" s="21"/>
      <c r="T129" s="21"/>
      <c r="U129" s="21"/>
      <c r="V129" s="21"/>
      <c r="W129" s="31"/>
      <c r="X129" s="21"/>
      <c r="Y129" s="30"/>
      <c r="Z129" s="21"/>
      <c r="AA129" s="21"/>
      <c r="AB129" s="21"/>
      <c r="AC129" s="28"/>
      <c r="AD129" s="95"/>
      <c r="AE129" s="115"/>
      <c r="AF129" s="115"/>
    </row>
    <row r="130" spans="1:32" s="18" customFormat="1" ht="11.25" hidden="1" outlineLevel="1" x14ac:dyDescent="0.2">
      <c r="A130" s="21"/>
      <c r="B130" s="21">
        <f t="shared" si="4"/>
        <v>115</v>
      </c>
      <c r="C130" s="21">
        <v>118022</v>
      </c>
      <c r="D130" s="62" t="s">
        <v>45</v>
      </c>
      <c r="E130" s="21"/>
      <c r="F130" s="21"/>
      <c r="G130" s="21"/>
      <c r="H130" s="21"/>
      <c r="I130" s="21"/>
      <c r="J130" s="21"/>
      <c r="K130" s="21"/>
      <c r="L130" s="21"/>
      <c r="M130" s="21"/>
      <c r="N130" s="21"/>
      <c r="O130" s="21"/>
      <c r="P130" s="21"/>
      <c r="Q130" s="21"/>
      <c r="R130" s="21"/>
      <c r="S130" s="21"/>
      <c r="T130" s="21"/>
      <c r="U130" s="21"/>
      <c r="V130" s="21"/>
      <c r="W130" s="31"/>
      <c r="X130" s="21"/>
      <c r="Y130" s="30"/>
      <c r="Z130" s="21"/>
      <c r="AA130" s="21"/>
      <c r="AB130" s="21"/>
      <c r="AC130" s="28"/>
      <c r="AD130" s="95"/>
      <c r="AE130" s="115"/>
      <c r="AF130" s="115"/>
    </row>
    <row r="131" spans="1:32" hidden="1" outlineLevel="1" x14ac:dyDescent="0.25">
      <c r="A131" s="21"/>
      <c r="B131" s="21">
        <f t="shared" si="4"/>
        <v>116</v>
      </c>
      <c r="C131" s="21">
        <v>118010</v>
      </c>
      <c r="D131" s="62" t="s">
        <v>46</v>
      </c>
      <c r="E131" s="21"/>
      <c r="F131" s="21"/>
      <c r="G131" s="21"/>
      <c r="H131" s="21"/>
      <c r="I131" s="21"/>
      <c r="J131" s="21"/>
      <c r="K131" s="21"/>
      <c r="L131" s="21"/>
      <c r="M131" s="21"/>
      <c r="N131" s="21"/>
      <c r="O131" s="28"/>
      <c r="P131" s="28"/>
      <c r="Q131" s="21"/>
      <c r="R131" s="21"/>
      <c r="S131" s="21"/>
      <c r="T131" s="21"/>
      <c r="U131" s="21"/>
      <c r="V131" s="21"/>
      <c r="W131" s="55"/>
      <c r="X131" s="21"/>
      <c r="Y131" s="30"/>
      <c r="Z131" s="29"/>
      <c r="AA131" s="29"/>
      <c r="AB131" s="21"/>
      <c r="AC131" s="21"/>
      <c r="AD131" s="19"/>
      <c r="AE131" s="118"/>
      <c r="AF131" s="118"/>
    </row>
    <row r="132" spans="1:32" s="18" customFormat="1" ht="11.25" hidden="1" outlineLevel="1" x14ac:dyDescent="0.2">
      <c r="A132" s="21"/>
      <c r="B132" s="21">
        <f t="shared" si="4"/>
        <v>117</v>
      </c>
      <c r="C132" s="21">
        <v>118004</v>
      </c>
      <c r="D132" s="62" t="s">
        <v>47</v>
      </c>
      <c r="E132" s="21"/>
      <c r="F132" s="21"/>
      <c r="G132" s="21"/>
      <c r="H132" s="21"/>
      <c r="I132" s="21"/>
      <c r="J132" s="21"/>
      <c r="K132" s="21"/>
      <c r="L132" s="21"/>
      <c r="M132" s="21"/>
      <c r="N132" s="21"/>
      <c r="O132" s="21"/>
      <c r="P132" s="21"/>
      <c r="Q132" s="21"/>
      <c r="R132" s="21"/>
      <c r="S132" s="21"/>
      <c r="T132" s="21"/>
      <c r="U132" s="21"/>
      <c r="V132" s="21"/>
      <c r="W132" s="31"/>
      <c r="X132" s="21"/>
      <c r="Y132" s="30"/>
      <c r="Z132" s="21"/>
      <c r="AA132" s="21"/>
      <c r="AB132" s="21"/>
      <c r="AC132" s="33"/>
      <c r="AD132" s="95"/>
      <c r="AE132" s="115"/>
      <c r="AF132" s="115"/>
    </row>
    <row r="133" spans="1:32" s="18" customFormat="1" ht="11.25" hidden="1" outlineLevel="1" x14ac:dyDescent="0.2">
      <c r="A133" s="21"/>
      <c r="B133" s="21">
        <f t="shared" si="4"/>
        <v>118</v>
      </c>
      <c r="C133" s="21">
        <v>118014</v>
      </c>
      <c r="D133" s="62" t="s">
        <v>48</v>
      </c>
      <c r="E133" s="21"/>
      <c r="F133" s="21"/>
      <c r="G133" s="21"/>
      <c r="H133" s="21"/>
      <c r="I133" s="21"/>
      <c r="J133" s="21"/>
      <c r="K133" s="21"/>
      <c r="L133" s="21"/>
      <c r="M133" s="21"/>
      <c r="N133" s="21"/>
      <c r="O133" s="21"/>
      <c r="P133" s="21"/>
      <c r="Q133" s="21"/>
      <c r="R133" s="21"/>
      <c r="S133" s="21"/>
      <c r="T133" s="21"/>
      <c r="U133" s="21"/>
      <c r="V133" s="21"/>
      <c r="W133" s="29"/>
      <c r="X133" s="21"/>
      <c r="Y133" s="30"/>
      <c r="Z133" s="21"/>
      <c r="AA133" s="21"/>
      <c r="AB133" s="21"/>
      <c r="AC133" s="28"/>
      <c r="AD133" s="95"/>
      <c r="AE133" s="115"/>
      <c r="AF133" s="115"/>
    </row>
    <row r="134" spans="1:32" hidden="1" outlineLevel="1" x14ac:dyDescent="0.25">
      <c r="A134" s="21"/>
      <c r="B134" s="21">
        <f t="shared" si="4"/>
        <v>119</v>
      </c>
      <c r="C134" s="21">
        <v>118013</v>
      </c>
      <c r="D134" s="62" t="s">
        <v>102</v>
      </c>
      <c r="E134" s="21"/>
      <c r="F134" s="21"/>
      <c r="G134" s="21"/>
      <c r="H134" s="21"/>
      <c r="I134" s="21"/>
      <c r="J134" s="21"/>
      <c r="K134" s="21"/>
      <c r="L134" s="21"/>
      <c r="M134" s="21"/>
      <c r="N134" s="21"/>
      <c r="O134" s="28"/>
      <c r="P134" s="28"/>
      <c r="Q134" s="21"/>
      <c r="R134" s="21"/>
      <c r="S134" s="21"/>
      <c r="T134" s="21"/>
      <c r="U134" s="21"/>
      <c r="V134" s="21"/>
      <c r="W134" s="29"/>
      <c r="X134" s="21"/>
      <c r="Y134" s="30"/>
      <c r="Z134" s="29"/>
      <c r="AA134" s="29"/>
      <c r="AB134" s="21"/>
      <c r="AC134" s="21"/>
      <c r="AD134" s="19"/>
      <c r="AE134" s="118"/>
      <c r="AF134" s="118"/>
    </row>
    <row r="135" spans="1:32" hidden="1" outlineLevel="1" x14ac:dyDescent="0.25">
      <c r="A135" s="21"/>
      <c r="B135" s="21">
        <f t="shared" si="4"/>
        <v>120</v>
      </c>
      <c r="C135" s="21">
        <v>118007</v>
      </c>
      <c r="D135" s="62" t="s">
        <v>49</v>
      </c>
      <c r="E135" s="21"/>
      <c r="F135" s="21"/>
      <c r="G135" s="21"/>
      <c r="H135" s="21"/>
      <c r="I135" s="21"/>
      <c r="J135" s="21"/>
      <c r="K135" s="21"/>
      <c r="L135" s="21"/>
      <c r="M135" s="21"/>
      <c r="N135" s="21"/>
      <c r="O135" s="28"/>
      <c r="P135" s="28"/>
      <c r="Q135" s="21"/>
      <c r="R135" s="21"/>
      <c r="S135" s="21"/>
      <c r="T135" s="21"/>
      <c r="U135" s="21"/>
      <c r="V135" s="21"/>
      <c r="W135" s="29"/>
      <c r="X135" s="21"/>
      <c r="Y135" s="30"/>
      <c r="Z135" s="29"/>
      <c r="AA135" s="29"/>
      <c r="AB135" s="21"/>
      <c r="AC135" s="21"/>
      <c r="AD135" s="19"/>
      <c r="AE135" s="118"/>
      <c r="AF135" s="118"/>
    </row>
    <row r="136" spans="1:32" s="88" customFormat="1" collapsed="1" x14ac:dyDescent="0.25">
      <c r="A136" s="82">
        <v>10</v>
      </c>
      <c r="B136" s="82"/>
      <c r="C136" s="82"/>
      <c r="D136" s="83" t="s">
        <v>50</v>
      </c>
      <c r="E136" s="82">
        <f>SUM(E137:E139)</f>
        <v>0</v>
      </c>
      <c r="F136" s="82">
        <f>SUM(F137:F139)</f>
        <v>0</v>
      </c>
      <c r="G136" s="82">
        <f>SUM(G137:G139)</f>
        <v>0</v>
      </c>
      <c r="H136" s="82">
        <f>SUM(H137:H139)</f>
        <v>0</v>
      </c>
      <c r="I136" s="82"/>
      <c r="J136" s="82"/>
      <c r="K136" s="82"/>
      <c r="L136" s="82"/>
      <c r="M136" s="82"/>
      <c r="N136" s="82"/>
      <c r="O136" s="86"/>
      <c r="P136" s="86"/>
      <c r="Q136" s="82">
        <f>SUM(Q137:Q139)</f>
        <v>0</v>
      </c>
      <c r="R136" s="82"/>
      <c r="S136" s="82"/>
      <c r="T136" s="82">
        <f>SUM(T137:T139)</f>
        <v>0</v>
      </c>
      <c r="U136" s="82">
        <f>SUM(U137:U139)</f>
        <v>0</v>
      </c>
      <c r="V136" s="82">
        <f>SUM(V137:V139)</f>
        <v>0</v>
      </c>
      <c r="W136" s="87"/>
      <c r="X136" s="82"/>
      <c r="Y136" s="84"/>
      <c r="Z136" s="87"/>
      <c r="AA136" s="87"/>
      <c r="AB136" s="82"/>
      <c r="AC136" s="87"/>
      <c r="AD136" s="96"/>
      <c r="AE136" s="119"/>
      <c r="AF136" s="119"/>
    </row>
    <row r="137" spans="1:32" hidden="1" outlineLevel="1" x14ac:dyDescent="0.25">
      <c r="A137" s="21"/>
      <c r="B137" s="21">
        <f>B135+1</f>
        <v>121</v>
      </c>
      <c r="C137" s="21">
        <v>119001</v>
      </c>
      <c r="D137" s="90" t="s">
        <v>206</v>
      </c>
      <c r="E137" s="21"/>
      <c r="F137" s="21"/>
      <c r="G137" s="21"/>
      <c r="H137" s="21"/>
      <c r="I137" s="21"/>
      <c r="J137" s="21"/>
      <c r="K137" s="21"/>
      <c r="L137" s="21"/>
      <c r="M137" s="21"/>
      <c r="N137" s="21"/>
      <c r="O137" s="28"/>
      <c r="P137" s="28"/>
      <c r="Q137" s="21"/>
      <c r="R137" s="21"/>
      <c r="S137" s="21"/>
      <c r="T137" s="21"/>
      <c r="U137" s="21"/>
      <c r="V137" s="21"/>
      <c r="W137" s="29"/>
      <c r="X137" s="21"/>
      <c r="Y137" s="30"/>
      <c r="Z137" s="29"/>
      <c r="AA137" s="29"/>
      <c r="AB137" s="21"/>
      <c r="AC137" s="29"/>
      <c r="AD137" s="25"/>
      <c r="AE137" s="118"/>
      <c r="AF137" s="118"/>
    </row>
    <row r="138" spans="1:32" s="18" customFormat="1" ht="11.25" hidden="1" outlineLevel="1" x14ac:dyDescent="0.2">
      <c r="A138" s="21"/>
      <c r="B138" s="21">
        <f>B137+1</f>
        <v>122</v>
      </c>
      <c r="C138" s="21">
        <v>119005</v>
      </c>
      <c r="D138" s="90" t="s">
        <v>208</v>
      </c>
      <c r="E138" s="47"/>
      <c r="F138" s="47"/>
      <c r="G138" s="47"/>
      <c r="H138" s="47"/>
      <c r="I138" s="47"/>
      <c r="J138" s="47"/>
      <c r="K138" s="47"/>
      <c r="L138" s="47"/>
      <c r="M138" s="47"/>
      <c r="N138" s="47"/>
      <c r="O138" s="47"/>
      <c r="P138" s="47"/>
      <c r="Q138" s="47"/>
      <c r="R138" s="47"/>
      <c r="S138" s="47"/>
      <c r="T138" s="47"/>
      <c r="U138" s="47"/>
      <c r="V138" s="47"/>
      <c r="W138" s="31"/>
      <c r="X138" s="47"/>
      <c r="Y138" s="51"/>
      <c r="Z138" s="47"/>
      <c r="AA138" s="47"/>
      <c r="AB138" s="42"/>
      <c r="AC138" s="48"/>
      <c r="AD138" s="103"/>
      <c r="AE138" s="115"/>
      <c r="AF138" s="115"/>
    </row>
    <row r="139" spans="1:32" s="18" customFormat="1" ht="11.25" hidden="1" outlineLevel="1" x14ac:dyDescent="0.2">
      <c r="B139" s="21">
        <f>B138+1</f>
        <v>123</v>
      </c>
      <c r="C139" s="21">
        <v>119004</v>
      </c>
      <c r="D139" s="90" t="s">
        <v>207</v>
      </c>
      <c r="E139" s="21"/>
      <c r="F139" s="21"/>
      <c r="G139" s="21"/>
      <c r="H139" s="21"/>
      <c r="I139" s="21"/>
      <c r="J139" s="21"/>
      <c r="K139" s="21"/>
      <c r="L139" s="21"/>
      <c r="M139" s="21"/>
      <c r="N139" s="21"/>
      <c r="O139" s="21"/>
      <c r="P139" s="21"/>
      <c r="Q139" s="21"/>
      <c r="R139" s="21"/>
      <c r="S139" s="21"/>
      <c r="T139" s="21"/>
      <c r="U139" s="21"/>
      <c r="V139" s="21"/>
      <c r="W139" s="29"/>
      <c r="X139" s="21"/>
      <c r="Y139" s="30"/>
      <c r="Z139" s="21"/>
      <c r="AA139" s="21"/>
      <c r="AB139" s="29"/>
      <c r="AC139" s="28"/>
      <c r="AD139" s="95"/>
      <c r="AE139" s="115"/>
      <c r="AF139" s="115"/>
    </row>
    <row r="140" spans="1:32" s="88" customFormat="1" collapsed="1" x14ac:dyDescent="0.25">
      <c r="A140" s="82">
        <v>11</v>
      </c>
      <c r="B140" s="82"/>
      <c r="C140" s="82"/>
      <c r="D140" s="83" t="s">
        <v>51</v>
      </c>
      <c r="E140" s="82">
        <f>SUM(E141:E150)</f>
        <v>0</v>
      </c>
      <c r="F140" s="82">
        <f>SUM(F141:F150)</f>
        <v>0</v>
      </c>
      <c r="G140" s="82">
        <f>SUM(G141:G150)</f>
        <v>0</v>
      </c>
      <c r="H140" s="82">
        <f>SUM(H141:H150)</f>
        <v>0</v>
      </c>
      <c r="I140" s="82"/>
      <c r="J140" s="82"/>
      <c r="K140" s="82"/>
      <c r="L140" s="82"/>
      <c r="M140" s="82"/>
      <c r="N140" s="82"/>
      <c r="O140" s="86"/>
      <c r="P140" s="86"/>
      <c r="Q140" s="82">
        <f>SUM(Q141:Q150)</f>
        <v>0</v>
      </c>
      <c r="R140" s="82"/>
      <c r="S140" s="82"/>
      <c r="T140" s="82">
        <f>SUM(T141:T150)</f>
        <v>0</v>
      </c>
      <c r="U140" s="82">
        <f>SUM(U141:U150)</f>
        <v>0</v>
      </c>
      <c r="V140" s="82">
        <f>SUM(V141:V150)</f>
        <v>0</v>
      </c>
      <c r="W140" s="87"/>
      <c r="X140" s="82"/>
      <c r="Y140" s="84"/>
      <c r="Z140" s="87"/>
      <c r="AA140" s="87"/>
      <c r="AB140" s="82"/>
      <c r="AC140" s="87"/>
      <c r="AD140" s="96"/>
      <c r="AE140" s="119"/>
      <c r="AF140" s="119"/>
    </row>
    <row r="141" spans="1:32" hidden="1" outlineLevel="1" x14ac:dyDescent="0.25">
      <c r="A141" s="21"/>
      <c r="B141" s="21">
        <f>B139+1</f>
        <v>124</v>
      </c>
      <c r="C141" s="21">
        <v>120001</v>
      </c>
      <c r="D141" s="5" t="s">
        <v>186</v>
      </c>
      <c r="E141" s="21"/>
      <c r="F141" s="21"/>
      <c r="G141" s="21"/>
      <c r="H141" s="21"/>
      <c r="I141" s="21"/>
      <c r="J141" s="21"/>
      <c r="K141" s="21"/>
      <c r="L141" s="21"/>
      <c r="M141" s="21"/>
      <c r="N141" s="21"/>
      <c r="O141" s="45"/>
      <c r="P141" s="28"/>
      <c r="Q141" s="21"/>
      <c r="R141" s="21"/>
      <c r="S141" s="21"/>
      <c r="T141" s="21"/>
      <c r="U141" s="21"/>
      <c r="V141" s="21"/>
      <c r="W141" s="29"/>
      <c r="X141" s="21"/>
      <c r="Y141" s="30"/>
      <c r="Z141" s="29"/>
      <c r="AA141" s="29"/>
      <c r="AB141" s="21"/>
      <c r="AC141" s="29"/>
      <c r="AD141" s="25"/>
      <c r="AE141" s="118"/>
      <c r="AF141" s="118"/>
    </row>
    <row r="142" spans="1:32" s="18" customFormat="1" ht="11.25" hidden="1" outlineLevel="1" x14ac:dyDescent="0.2">
      <c r="A142" s="21"/>
      <c r="B142" s="21">
        <f>B141+1</f>
        <v>125</v>
      </c>
      <c r="C142" s="21">
        <v>120003</v>
      </c>
      <c r="D142" s="5" t="s">
        <v>178</v>
      </c>
      <c r="E142" s="21"/>
      <c r="F142" s="21"/>
      <c r="G142" s="21"/>
      <c r="H142" s="21"/>
      <c r="I142" s="21"/>
      <c r="J142" s="21"/>
      <c r="K142" s="21"/>
      <c r="L142" s="21"/>
      <c r="M142" s="21"/>
      <c r="N142" s="21"/>
      <c r="O142" s="21"/>
      <c r="P142" s="21"/>
      <c r="Q142" s="21"/>
      <c r="R142" s="21"/>
      <c r="S142" s="21"/>
      <c r="T142" s="21"/>
      <c r="U142" s="21"/>
      <c r="V142" s="21"/>
      <c r="W142" s="29"/>
      <c r="X142" s="21"/>
      <c r="Y142" s="30"/>
      <c r="Z142" s="21"/>
      <c r="AA142" s="21"/>
      <c r="AB142" s="21"/>
      <c r="AC142" s="28"/>
      <c r="AD142" s="95"/>
      <c r="AE142" s="115"/>
      <c r="AF142" s="115"/>
    </row>
    <row r="143" spans="1:32" hidden="1" outlineLevel="1" x14ac:dyDescent="0.25">
      <c r="A143" s="21"/>
      <c r="B143" s="21">
        <f t="shared" ref="B143:B150" si="5">B142+1</f>
        <v>126</v>
      </c>
      <c r="C143" s="21">
        <v>120005</v>
      </c>
      <c r="D143" s="5" t="s">
        <v>180</v>
      </c>
      <c r="E143" s="21"/>
      <c r="F143" s="21"/>
      <c r="G143" s="21"/>
      <c r="H143" s="21"/>
      <c r="I143" s="21"/>
      <c r="J143" s="21"/>
      <c r="K143" s="21"/>
      <c r="L143" s="21"/>
      <c r="M143" s="21"/>
      <c r="N143" s="21"/>
      <c r="O143" s="28"/>
      <c r="P143" s="28"/>
      <c r="Q143" s="21"/>
      <c r="R143" s="21"/>
      <c r="S143" s="21"/>
      <c r="T143" s="21"/>
      <c r="U143" s="21"/>
      <c r="V143" s="21"/>
      <c r="W143" s="29"/>
      <c r="X143" s="21"/>
      <c r="Y143" s="30"/>
      <c r="Z143" s="29"/>
      <c r="AA143" s="29"/>
      <c r="AB143" s="21"/>
      <c r="AC143" s="29"/>
      <c r="AD143" s="25"/>
      <c r="AE143" s="118"/>
      <c r="AF143" s="118"/>
    </row>
    <row r="144" spans="1:32" s="18" customFormat="1" ht="11.25" hidden="1" outlineLevel="1" x14ac:dyDescent="0.2">
      <c r="A144" s="21"/>
      <c r="B144" s="21">
        <f t="shared" si="5"/>
        <v>127</v>
      </c>
      <c r="C144" s="21">
        <v>120006</v>
      </c>
      <c r="D144" s="5" t="s">
        <v>182</v>
      </c>
      <c r="E144" s="21"/>
      <c r="F144" s="21"/>
      <c r="G144" s="21"/>
      <c r="H144" s="21"/>
      <c r="I144" s="21"/>
      <c r="J144" s="21"/>
      <c r="K144" s="21"/>
      <c r="L144" s="21"/>
      <c r="M144" s="21"/>
      <c r="N144" s="21"/>
      <c r="O144" s="21"/>
      <c r="P144" s="21"/>
      <c r="Q144" s="21"/>
      <c r="R144" s="21"/>
      <c r="S144" s="21"/>
      <c r="T144" s="21"/>
      <c r="U144" s="21"/>
      <c r="V144" s="21"/>
      <c r="W144" s="29"/>
      <c r="X144" s="21"/>
      <c r="Y144" s="30"/>
      <c r="Z144" s="21"/>
      <c r="AA144" s="21"/>
      <c r="AB144" s="21"/>
      <c r="AC144" s="28"/>
      <c r="AD144" s="95"/>
      <c r="AE144" s="115"/>
      <c r="AF144" s="115"/>
    </row>
    <row r="145" spans="1:32" hidden="1" outlineLevel="1" x14ac:dyDescent="0.25">
      <c r="A145" s="21"/>
      <c r="B145" s="21">
        <f t="shared" si="5"/>
        <v>128</v>
      </c>
      <c r="C145" s="21">
        <v>120007</v>
      </c>
      <c r="D145" s="5" t="s">
        <v>209</v>
      </c>
      <c r="E145" s="21"/>
      <c r="F145" s="21"/>
      <c r="G145" s="21"/>
      <c r="H145" s="21"/>
      <c r="I145" s="21"/>
      <c r="J145" s="21"/>
      <c r="K145" s="21"/>
      <c r="L145" s="21"/>
      <c r="M145" s="21"/>
      <c r="N145" s="21"/>
      <c r="O145" s="28"/>
      <c r="P145" s="28"/>
      <c r="Q145" s="21"/>
      <c r="R145" s="21"/>
      <c r="S145" s="21"/>
      <c r="T145" s="21"/>
      <c r="U145" s="21"/>
      <c r="V145" s="21"/>
      <c r="W145" s="29"/>
      <c r="X145" s="21"/>
      <c r="Y145" s="30"/>
      <c r="Z145" s="29"/>
      <c r="AA145" s="29"/>
      <c r="AB145" s="21"/>
      <c r="AC145" s="29"/>
      <c r="AD145" s="25"/>
      <c r="AE145" s="118"/>
      <c r="AF145" s="118"/>
    </row>
    <row r="146" spans="1:32" hidden="1" outlineLevel="1" x14ac:dyDescent="0.25">
      <c r="A146" s="21"/>
      <c r="B146" s="21">
        <f t="shared" si="5"/>
        <v>129</v>
      </c>
      <c r="C146" s="21">
        <v>120008</v>
      </c>
      <c r="D146" s="5" t="s">
        <v>210</v>
      </c>
      <c r="E146" s="21"/>
      <c r="F146" s="21"/>
      <c r="G146" s="21"/>
      <c r="H146" s="21"/>
      <c r="I146" s="21"/>
      <c r="J146" s="21"/>
      <c r="K146" s="21"/>
      <c r="L146" s="21"/>
      <c r="M146" s="21"/>
      <c r="N146" s="21"/>
      <c r="O146" s="28"/>
      <c r="P146" s="28"/>
      <c r="Q146" s="21"/>
      <c r="R146" s="21"/>
      <c r="S146" s="21"/>
      <c r="T146" s="21"/>
      <c r="U146" s="21"/>
      <c r="V146" s="21"/>
      <c r="W146" s="29"/>
      <c r="X146" s="21"/>
      <c r="Y146" s="30"/>
      <c r="Z146" s="29"/>
      <c r="AA146" s="29"/>
      <c r="AB146" s="21"/>
      <c r="AC146" s="29"/>
      <c r="AD146" s="25"/>
      <c r="AE146" s="118"/>
      <c r="AF146" s="118"/>
    </row>
    <row r="147" spans="1:32" s="18" customFormat="1" ht="11.25" hidden="1" outlineLevel="1" x14ac:dyDescent="0.2">
      <c r="A147" s="21"/>
      <c r="B147" s="21">
        <f t="shared" si="5"/>
        <v>130</v>
      </c>
      <c r="C147" s="21">
        <v>120009</v>
      </c>
      <c r="D147" s="5" t="s">
        <v>211</v>
      </c>
      <c r="E147" s="21"/>
      <c r="F147" s="21"/>
      <c r="G147" s="21"/>
      <c r="H147" s="21"/>
      <c r="I147" s="21"/>
      <c r="J147" s="21"/>
      <c r="K147" s="21"/>
      <c r="L147" s="21"/>
      <c r="M147" s="21"/>
      <c r="N147" s="21"/>
      <c r="O147" s="21"/>
      <c r="P147" s="21"/>
      <c r="Q147" s="21"/>
      <c r="R147" s="21"/>
      <c r="S147" s="21"/>
      <c r="T147" s="21"/>
      <c r="U147" s="21"/>
      <c r="V147" s="21"/>
      <c r="W147" s="29"/>
      <c r="X147" s="21"/>
      <c r="Y147" s="30"/>
      <c r="Z147" s="21"/>
      <c r="AA147" s="21"/>
      <c r="AB147" s="21"/>
      <c r="AC147" s="28"/>
      <c r="AD147" s="95"/>
      <c r="AE147" s="115"/>
      <c r="AF147" s="115"/>
    </row>
    <row r="148" spans="1:32" hidden="1" outlineLevel="1" x14ac:dyDescent="0.25">
      <c r="A148" s="21"/>
      <c r="B148" s="21">
        <f t="shared" si="5"/>
        <v>131</v>
      </c>
      <c r="C148" s="21">
        <v>120010</v>
      </c>
      <c r="D148" s="5" t="s">
        <v>212</v>
      </c>
      <c r="E148" s="21"/>
      <c r="F148" s="21"/>
      <c r="G148" s="21"/>
      <c r="H148" s="21"/>
      <c r="I148" s="21"/>
      <c r="J148" s="21"/>
      <c r="K148" s="21"/>
      <c r="L148" s="21"/>
      <c r="M148" s="21"/>
      <c r="N148" s="21"/>
      <c r="O148" s="28"/>
      <c r="P148" s="28"/>
      <c r="Q148" s="21"/>
      <c r="R148" s="21"/>
      <c r="S148" s="21"/>
      <c r="T148" s="21"/>
      <c r="U148" s="21"/>
      <c r="V148" s="21"/>
      <c r="W148" s="29"/>
      <c r="X148" s="21"/>
      <c r="Y148" s="30"/>
      <c r="Z148" s="29"/>
      <c r="AA148" s="29"/>
      <c r="AB148" s="21"/>
      <c r="AC148" s="29"/>
      <c r="AD148" s="25"/>
      <c r="AE148" s="118"/>
      <c r="AF148" s="118"/>
    </row>
    <row r="149" spans="1:32" s="18" customFormat="1" ht="11.25" hidden="1" outlineLevel="1" x14ac:dyDescent="0.2">
      <c r="A149" s="21"/>
      <c r="B149" s="21">
        <f t="shared" si="5"/>
        <v>132</v>
      </c>
      <c r="C149" s="21">
        <v>120011</v>
      </c>
      <c r="D149" s="5" t="s">
        <v>213</v>
      </c>
      <c r="E149" s="21"/>
      <c r="F149" s="21"/>
      <c r="G149" s="21"/>
      <c r="H149" s="21"/>
      <c r="I149" s="21"/>
      <c r="J149" s="21"/>
      <c r="K149" s="21"/>
      <c r="L149" s="21"/>
      <c r="M149" s="21"/>
      <c r="N149" s="21"/>
      <c r="O149" s="21"/>
      <c r="P149" s="21"/>
      <c r="Q149" s="21"/>
      <c r="R149" s="21"/>
      <c r="S149" s="21"/>
      <c r="T149" s="21"/>
      <c r="U149" s="21"/>
      <c r="V149" s="21"/>
      <c r="W149" s="29"/>
      <c r="X149" s="21"/>
      <c r="Y149" s="30"/>
      <c r="Z149" s="21"/>
      <c r="AA149" s="21"/>
      <c r="AB149" s="21"/>
      <c r="AC149" s="28"/>
      <c r="AD149" s="95"/>
      <c r="AE149" s="115"/>
      <c r="AF149" s="115"/>
    </row>
    <row r="150" spans="1:32" hidden="1" outlineLevel="1" x14ac:dyDescent="0.25">
      <c r="A150" s="8"/>
      <c r="B150" s="21">
        <f t="shared" si="5"/>
        <v>133</v>
      </c>
      <c r="C150" s="21">
        <v>120012</v>
      </c>
      <c r="D150" s="5" t="s">
        <v>214</v>
      </c>
      <c r="E150" s="21"/>
      <c r="F150" s="21"/>
      <c r="G150" s="21"/>
      <c r="H150" s="21"/>
      <c r="I150" s="21"/>
      <c r="J150" s="21"/>
      <c r="K150" s="21"/>
      <c r="L150" s="21"/>
      <c r="M150" s="21"/>
      <c r="N150" s="21"/>
      <c r="O150" s="28"/>
      <c r="P150" s="28"/>
      <c r="Q150" s="21"/>
      <c r="R150" s="21"/>
      <c r="S150" s="21"/>
      <c r="T150" s="21"/>
      <c r="U150" s="21"/>
      <c r="V150" s="21"/>
      <c r="W150" s="29"/>
      <c r="X150" s="21"/>
      <c r="Y150" s="30"/>
      <c r="Z150" s="29"/>
      <c r="AA150" s="29"/>
      <c r="AB150" s="21"/>
      <c r="AC150" s="29"/>
      <c r="AD150" s="25"/>
      <c r="AE150" s="118"/>
      <c r="AF150" s="118"/>
    </row>
    <row r="151" spans="1:32" s="88" customFormat="1" collapsed="1" x14ac:dyDescent="0.25">
      <c r="A151" s="82">
        <v>12</v>
      </c>
      <c r="B151" s="82"/>
      <c r="C151" s="82"/>
      <c r="D151" s="83" t="s">
        <v>52</v>
      </c>
      <c r="E151" s="82">
        <f>SUM(E152:E153)</f>
        <v>0</v>
      </c>
      <c r="F151" s="82">
        <f>SUM(F152:F153)</f>
        <v>0</v>
      </c>
      <c r="G151" s="82">
        <f>SUM(G152:G153)</f>
        <v>0</v>
      </c>
      <c r="H151" s="82">
        <f>SUM(H152:H153)</f>
        <v>0</v>
      </c>
      <c r="I151" s="82"/>
      <c r="J151" s="82"/>
      <c r="K151" s="82"/>
      <c r="L151" s="82"/>
      <c r="M151" s="82"/>
      <c r="N151" s="82"/>
      <c r="O151" s="86"/>
      <c r="P151" s="86"/>
      <c r="Q151" s="82">
        <f>SUM(Q152:Q153)</f>
        <v>0</v>
      </c>
      <c r="R151" s="82"/>
      <c r="S151" s="82"/>
      <c r="T151" s="82">
        <f>SUM(T152:T153)</f>
        <v>0</v>
      </c>
      <c r="U151" s="82">
        <f>SUM(U152:U153)</f>
        <v>0</v>
      </c>
      <c r="V151" s="82">
        <f>SUM(V152:V153)</f>
        <v>0</v>
      </c>
      <c r="W151" s="87"/>
      <c r="X151" s="82"/>
      <c r="Y151" s="84"/>
      <c r="Z151" s="87"/>
      <c r="AA151" s="87"/>
      <c r="AB151" s="82"/>
      <c r="AC151" s="87"/>
      <c r="AD151" s="96"/>
      <c r="AE151" s="119"/>
      <c r="AF151" s="119"/>
    </row>
    <row r="152" spans="1:32" hidden="1" outlineLevel="1" x14ac:dyDescent="0.25">
      <c r="A152" s="21"/>
      <c r="B152" s="21">
        <f>B150+1</f>
        <v>134</v>
      </c>
      <c r="C152" s="21">
        <v>121001</v>
      </c>
      <c r="D152" s="5" t="s">
        <v>179</v>
      </c>
      <c r="E152" s="21"/>
      <c r="F152" s="21"/>
      <c r="G152" s="21"/>
      <c r="H152" s="21"/>
      <c r="I152" s="21"/>
      <c r="J152" s="21"/>
      <c r="K152" s="21"/>
      <c r="L152" s="21"/>
      <c r="M152" s="21"/>
      <c r="N152" s="21"/>
      <c r="O152" s="28"/>
      <c r="P152" s="28"/>
      <c r="Q152" s="21"/>
      <c r="R152" s="21"/>
      <c r="S152" s="21"/>
      <c r="T152" s="21"/>
      <c r="U152" s="21"/>
      <c r="V152" s="21"/>
      <c r="W152" s="29"/>
      <c r="X152" s="21"/>
      <c r="Y152" s="30"/>
      <c r="Z152" s="29"/>
      <c r="AA152" s="29"/>
      <c r="AB152" s="21"/>
      <c r="AC152" s="29"/>
      <c r="AD152" s="25"/>
      <c r="AE152" s="118"/>
      <c r="AF152" s="118"/>
    </row>
    <row r="153" spans="1:32" hidden="1" outlineLevel="1" x14ac:dyDescent="0.25">
      <c r="A153" s="21"/>
      <c r="B153" s="21">
        <f>B152+1</f>
        <v>135</v>
      </c>
      <c r="C153" s="21">
        <v>121002</v>
      </c>
      <c r="D153" s="5" t="s">
        <v>215</v>
      </c>
      <c r="E153" s="21"/>
      <c r="F153" s="21"/>
      <c r="G153" s="21"/>
      <c r="H153" s="21"/>
      <c r="I153" s="21"/>
      <c r="J153" s="21"/>
      <c r="K153" s="21"/>
      <c r="L153" s="21"/>
      <c r="M153" s="21"/>
      <c r="N153" s="21"/>
      <c r="O153" s="28"/>
      <c r="P153" s="28"/>
      <c r="Q153" s="21"/>
      <c r="R153" s="21"/>
      <c r="S153" s="21"/>
      <c r="T153" s="21"/>
      <c r="U153" s="21"/>
      <c r="V153" s="21"/>
      <c r="W153" s="29"/>
      <c r="X153" s="21"/>
      <c r="Y153" s="30"/>
      <c r="Z153" s="29"/>
      <c r="AA153" s="29"/>
      <c r="AB153" s="21"/>
      <c r="AC153" s="29"/>
      <c r="AD153" s="25"/>
      <c r="AE153" s="118"/>
      <c r="AF153" s="118"/>
    </row>
    <row r="154" spans="1:32" s="85" customFormat="1" ht="14.25" customHeight="1" collapsed="1" x14ac:dyDescent="0.2">
      <c r="A154" s="82">
        <v>13</v>
      </c>
      <c r="B154" s="82"/>
      <c r="C154" s="82"/>
      <c r="D154" s="83" t="s">
        <v>53</v>
      </c>
      <c r="E154" s="82">
        <f>SUM(E155)</f>
        <v>0</v>
      </c>
      <c r="F154" s="82">
        <f>SUM(F155)</f>
        <v>0</v>
      </c>
      <c r="G154" s="82">
        <f>SUM(G155)</f>
        <v>0</v>
      </c>
      <c r="H154" s="82">
        <f>SUM(H155)</f>
        <v>0</v>
      </c>
      <c r="I154" s="82"/>
      <c r="J154" s="82"/>
      <c r="K154" s="82"/>
      <c r="L154" s="82"/>
      <c r="M154" s="82"/>
      <c r="N154" s="82"/>
      <c r="O154" s="82"/>
      <c r="P154" s="82"/>
      <c r="Q154" s="82">
        <f>Q155</f>
        <v>0</v>
      </c>
      <c r="R154" s="82"/>
      <c r="S154" s="82"/>
      <c r="T154" s="82">
        <f t="shared" ref="T154:V154" si="6">T155</f>
        <v>0</v>
      </c>
      <c r="U154" s="82">
        <f t="shared" si="6"/>
        <v>0</v>
      </c>
      <c r="V154" s="82">
        <f t="shared" si="6"/>
        <v>0</v>
      </c>
      <c r="W154" s="87"/>
      <c r="X154" s="82"/>
      <c r="Y154" s="84"/>
      <c r="Z154" s="82"/>
      <c r="AA154" s="82"/>
      <c r="AB154" s="82"/>
      <c r="AC154" s="86"/>
      <c r="AD154" s="108"/>
      <c r="AE154" s="117"/>
      <c r="AF154" s="117"/>
    </row>
    <row r="155" spans="1:32" s="18" customFormat="1" ht="15.75" hidden="1" customHeight="1" outlineLevel="1" x14ac:dyDescent="0.2">
      <c r="B155" s="21">
        <f>B153+1</f>
        <v>136</v>
      </c>
      <c r="C155" s="21">
        <v>122001</v>
      </c>
      <c r="D155" s="5" t="s">
        <v>216</v>
      </c>
      <c r="E155" s="21"/>
      <c r="F155" s="21"/>
      <c r="G155" s="21"/>
      <c r="H155" s="21"/>
      <c r="I155" s="21"/>
      <c r="J155" s="21"/>
      <c r="K155" s="21"/>
      <c r="L155" s="21"/>
      <c r="M155" s="21"/>
      <c r="N155" s="21"/>
      <c r="O155" s="21"/>
      <c r="P155" s="21"/>
      <c r="Q155" s="21"/>
      <c r="R155" s="21"/>
      <c r="S155" s="21"/>
      <c r="T155" s="21"/>
      <c r="U155" s="21"/>
      <c r="V155" s="21"/>
      <c r="W155" s="29"/>
      <c r="X155" s="21"/>
      <c r="Y155" s="30"/>
      <c r="Z155" s="21"/>
      <c r="AA155" s="21"/>
      <c r="AB155" s="21"/>
      <c r="AC155" s="28"/>
      <c r="AD155" s="95"/>
      <c r="AE155" s="115"/>
      <c r="AF155" s="115"/>
    </row>
    <row r="156" spans="1:32" s="88" customFormat="1" collapsed="1" x14ac:dyDescent="0.25">
      <c r="A156" s="82">
        <v>14</v>
      </c>
      <c r="B156" s="82"/>
      <c r="C156" s="82"/>
      <c r="D156" s="83" t="s">
        <v>54</v>
      </c>
      <c r="E156" s="82">
        <f>SUM(E157:E158)</f>
        <v>0</v>
      </c>
      <c r="F156" s="82">
        <f>SUM(F157:F158)</f>
        <v>0</v>
      </c>
      <c r="G156" s="82">
        <f>SUM(G157:G158)</f>
        <v>0</v>
      </c>
      <c r="H156" s="82">
        <f>SUM(H157:H158)</f>
        <v>0</v>
      </c>
      <c r="I156" s="82"/>
      <c r="J156" s="82"/>
      <c r="K156" s="82"/>
      <c r="L156" s="82"/>
      <c r="M156" s="82"/>
      <c r="N156" s="82"/>
      <c r="O156" s="86"/>
      <c r="P156" s="86"/>
      <c r="Q156" s="82">
        <f>SUM(Q157:Q158)</f>
        <v>0</v>
      </c>
      <c r="R156" s="82"/>
      <c r="S156" s="82"/>
      <c r="T156" s="82">
        <f>SUM(T157:T158)</f>
        <v>0</v>
      </c>
      <c r="U156" s="82">
        <f>SUM(U157:U158)</f>
        <v>0</v>
      </c>
      <c r="V156" s="82">
        <f>SUM(V157:V158)</f>
        <v>0</v>
      </c>
      <c r="W156" s="87"/>
      <c r="X156" s="82"/>
      <c r="Y156" s="84"/>
      <c r="Z156" s="87"/>
      <c r="AA156" s="87"/>
      <c r="AB156" s="82"/>
      <c r="AC156" s="87"/>
      <c r="AD156" s="96"/>
      <c r="AE156" s="119"/>
      <c r="AF156" s="119"/>
    </row>
    <row r="157" spans="1:32" hidden="1" outlineLevel="1" x14ac:dyDescent="0.25">
      <c r="A157" s="21"/>
      <c r="B157" s="21">
        <f>B155+1</f>
        <v>137</v>
      </c>
      <c r="C157" s="21">
        <v>123002</v>
      </c>
      <c r="D157" s="5" t="s">
        <v>217</v>
      </c>
      <c r="E157" s="21"/>
      <c r="F157" s="21"/>
      <c r="G157" s="21"/>
      <c r="H157" s="21"/>
      <c r="I157" s="21"/>
      <c r="J157" s="21"/>
      <c r="K157" s="21"/>
      <c r="L157" s="21"/>
      <c r="M157" s="21"/>
      <c r="N157" s="21"/>
      <c r="O157" s="28"/>
      <c r="P157" s="28"/>
      <c r="Q157" s="21"/>
      <c r="R157" s="21"/>
      <c r="S157" s="21"/>
      <c r="T157" s="21"/>
      <c r="U157" s="21"/>
      <c r="V157" s="21"/>
      <c r="W157" s="29"/>
      <c r="X157" s="21"/>
      <c r="Y157" s="30"/>
      <c r="Z157" s="29"/>
      <c r="AA157" s="29"/>
      <c r="AB157" s="21"/>
      <c r="AC157" s="29"/>
      <c r="AD157" s="95"/>
      <c r="AE157" s="118"/>
      <c r="AF157" s="118"/>
    </row>
    <row r="158" spans="1:32" hidden="1" outlineLevel="1" x14ac:dyDescent="0.25">
      <c r="A158" s="8"/>
      <c r="B158" s="21">
        <f>B157+1</f>
        <v>138</v>
      </c>
      <c r="C158" s="21">
        <v>123003</v>
      </c>
      <c r="D158" s="5" t="s">
        <v>218</v>
      </c>
      <c r="E158" s="21"/>
      <c r="F158" s="21"/>
      <c r="G158" s="21"/>
      <c r="H158" s="21"/>
      <c r="I158" s="21"/>
      <c r="J158" s="21"/>
      <c r="K158" s="21"/>
      <c r="L158" s="21"/>
      <c r="M158" s="21"/>
      <c r="N158" s="21"/>
      <c r="O158" s="28"/>
      <c r="P158" s="28"/>
      <c r="Q158" s="21"/>
      <c r="R158" s="21"/>
      <c r="S158" s="21"/>
      <c r="T158" s="21"/>
      <c r="U158" s="21"/>
      <c r="V158" s="21"/>
      <c r="W158" s="29"/>
      <c r="X158" s="21"/>
      <c r="Y158" s="30"/>
      <c r="Z158" s="29"/>
      <c r="AA158" s="29"/>
      <c r="AB158" s="21"/>
      <c r="AC158" s="29"/>
      <c r="AD158" s="25"/>
      <c r="AE158" s="118"/>
      <c r="AF158" s="118"/>
    </row>
    <row r="159" spans="1:32" s="88" customFormat="1" collapsed="1" x14ac:dyDescent="0.25">
      <c r="A159" s="82">
        <v>15</v>
      </c>
      <c r="B159" s="82"/>
      <c r="C159" s="82"/>
      <c r="D159" s="83" t="s">
        <v>55</v>
      </c>
      <c r="E159" s="82">
        <f>SUM(E160)</f>
        <v>0</v>
      </c>
      <c r="F159" s="82">
        <f>SUM(F160)</f>
        <v>0</v>
      </c>
      <c r="G159" s="82">
        <f>SUM(G160)</f>
        <v>0</v>
      </c>
      <c r="H159" s="82">
        <f>SUM(H160)</f>
        <v>0</v>
      </c>
      <c r="I159" s="82"/>
      <c r="J159" s="82"/>
      <c r="K159" s="82"/>
      <c r="L159" s="82"/>
      <c r="M159" s="82"/>
      <c r="N159" s="82"/>
      <c r="O159" s="86"/>
      <c r="P159" s="86"/>
      <c r="Q159" s="82">
        <f t="shared" ref="Q159:V159" si="7">Q160</f>
        <v>0</v>
      </c>
      <c r="R159" s="82"/>
      <c r="S159" s="82"/>
      <c r="T159" s="82">
        <f t="shared" si="7"/>
        <v>0</v>
      </c>
      <c r="U159" s="82">
        <f t="shared" si="7"/>
        <v>0</v>
      </c>
      <c r="V159" s="82">
        <f t="shared" si="7"/>
        <v>0</v>
      </c>
      <c r="W159" s="87"/>
      <c r="X159" s="82"/>
      <c r="Y159" s="84"/>
      <c r="Z159" s="87"/>
      <c r="AA159" s="87"/>
      <c r="AB159" s="82"/>
      <c r="AC159" s="87"/>
      <c r="AD159" s="96"/>
      <c r="AE159" s="119"/>
      <c r="AF159" s="119"/>
    </row>
    <row r="160" spans="1:32" ht="22.5" hidden="1" outlineLevel="1" x14ac:dyDescent="0.25">
      <c r="A160" s="8"/>
      <c r="B160" s="21">
        <f>B158+1</f>
        <v>139</v>
      </c>
      <c r="C160" s="21">
        <v>124002</v>
      </c>
      <c r="D160" s="5" t="s">
        <v>219</v>
      </c>
      <c r="E160" s="21"/>
      <c r="F160" s="21"/>
      <c r="G160" s="21"/>
      <c r="H160" s="21"/>
      <c r="I160" s="21"/>
      <c r="J160" s="21"/>
      <c r="K160" s="21"/>
      <c r="L160" s="21"/>
      <c r="M160" s="21"/>
      <c r="N160" s="21"/>
      <c r="O160" s="28"/>
      <c r="P160" s="28"/>
      <c r="Q160" s="21"/>
      <c r="R160" s="21"/>
      <c r="S160" s="21"/>
      <c r="T160" s="21"/>
      <c r="U160" s="21"/>
      <c r="V160" s="21"/>
      <c r="W160" s="29"/>
      <c r="X160" s="21"/>
      <c r="Y160" s="30"/>
      <c r="Z160" s="29"/>
      <c r="AA160" s="29"/>
      <c r="AB160" s="21"/>
      <c r="AC160" s="29"/>
      <c r="AD160" s="25"/>
      <c r="AE160" s="118"/>
      <c r="AF160" s="118"/>
    </row>
    <row r="161" spans="1:32" s="88" customFormat="1" collapsed="1" x14ac:dyDescent="0.25">
      <c r="A161" s="82">
        <v>16</v>
      </c>
      <c r="B161" s="82"/>
      <c r="C161" s="82"/>
      <c r="D161" s="83" t="s">
        <v>56</v>
      </c>
      <c r="E161" s="82">
        <f>SUM(E162:E176)</f>
        <v>0</v>
      </c>
      <c r="F161" s="82">
        <f>SUM(F162:F176)</f>
        <v>0</v>
      </c>
      <c r="G161" s="82">
        <f>SUM(G162:G176)</f>
        <v>0</v>
      </c>
      <c r="H161" s="82">
        <f>SUM(H162:H176)</f>
        <v>0</v>
      </c>
      <c r="I161" s="82"/>
      <c r="J161" s="82"/>
      <c r="K161" s="82"/>
      <c r="L161" s="82"/>
      <c r="M161" s="82"/>
      <c r="N161" s="82"/>
      <c r="O161" s="86"/>
      <c r="P161" s="86"/>
      <c r="Q161" s="82">
        <f>SUM(Q162:Q176)</f>
        <v>0</v>
      </c>
      <c r="R161" s="82"/>
      <c r="S161" s="82"/>
      <c r="T161" s="82">
        <f>SUM(T162:T176)</f>
        <v>0</v>
      </c>
      <c r="U161" s="82">
        <f>SUM(U162:U176)</f>
        <v>0</v>
      </c>
      <c r="V161" s="82">
        <f>SUM(V162:V176)</f>
        <v>0</v>
      </c>
      <c r="W161" s="87"/>
      <c r="X161" s="82"/>
      <c r="Y161" s="84"/>
      <c r="Z161" s="87"/>
      <c r="AA161" s="87"/>
      <c r="AB161" s="82"/>
      <c r="AC161" s="87"/>
      <c r="AD161" s="96"/>
      <c r="AE161" s="119"/>
      <c r="AF161" s="119"/>
    </row>
    <row r="162" spans="1:32" hidden="1" outlineLevel="1" x14ac:dyDescent="0.25">
      <c r="A162" s="21"/>
      <c r="B162" s="21">
        <f>B160+1</f>
        <v>140</v>
      </c>
      <c r="C162" s="21">
        <v>126001</v>
      </c>
      <c r="D162" s="5" t="s">
        <v>220</v>
      </c>
      <c r="E162" s="21"/>
      <c r="F162" s="21"/>
      <c r="G162" s="21"/>
      <c r="H162" s="21"/>
      <c r="I162" s="21"/>
      <c r="J162" s="21"/>
      <c r="K162" s="21"/>
      <c r="L162" s="21"/>
      <c r="M162" s="21"/>
      <c r="N162" s="21"/>
      <c r="O162" s="33"/>
      <c r="P162" s="28"/>
      <c r="Q162" s="21"/>
      <c r="R162" s="21"/>
      <c r="S162" s="21"/>
      <c r="T162" s="21"/>
      <c r="U162" s="21"/>
      <c r="V162" s="21"/>
      <c r="W162" s="29"/>
      <c r="X162" s="21"/>
      <c r="Y162" s="30"/>
      <c r="Z162" s="29"/>
      <c r="AA162" s="29"/>
      <c r="AB162" s="21"/>
      <c r="AC162" s="29"/>
      <c r="AD162" s="25"/>
      <c r="AE162" s="118"/>
      <c r="AF162" s="118"/>
    </row>
    <row r="163" spans="1:32" s="18" customFormat="1" ht="11.25" hidden="1" outlineLevel="1" x14ac:dyDescent="0.2">
      <c r="A163" s="21"/>
      <c r="B163" s="21">
        <f>B162+1</f>
        <v>141</v>
      </c>
      <c r="C163" s="21">
        <v>126002</v>
      </c>
      <c r="D163" s="5" t="s">
        <v>221</v>
      </c>
      <c r="E163" s="21"/>
      <c r="F163" s="21"/>
      <c r="G163" s="21"/>
      <c r="H163" s="21"/>
      <c r="I163" s="21"/>
      <c r="J163" s="21"/>
      <c r="K163" s="21"/>
      <c r="L163" s="21"/>
      <c r="M163" s="21"/>
      <c r="N163" s="21"/>
      <c r="O163" s="21"/>
      <c r="P163" s="21"/>
      <c r="Q163" s="21"/>
      <c r="R163" s="21"/>
      <c r="S163" s="21"/>
      <c r="T163" s="21"/>
      <c r="U163" s="21"/>
      <c r="V163" s="21"/>
      <c r="W163" s="31"/>
      <c r="X163" s="21"/>
      <c r="Y163" s="21"/>
      <c r="Z163" s="21"/>
      <c r="AA163" s="21"/>
      <c r="AB163" s="21"/>
      <c r="AC163" s="28"/>
      <c r="AD163" s="95"/>
      <c r="AE163" s="115"/>
      <c r="AF163" s="115"/>
    </row>
    <row r="164" spans="1:32" s="18" customFormat="1" ht="11.25" hidden="1" outlineLevel="1" x14ac:dyDescent="0.2">
      <c r="A164" s="21"/>
      <c r="B164" s="21">
        <f t="shared" ref="B164:B176" si="8">B163+1</f>
        <v>142</v>
      </c>
      <c r="C164" s="21">
        <v>126003</v>
      </c>
      <c r="D164" s="5" t="s">
        <v>222</v>
      </c>
      <c r="E164" s="21"/>
      <c r="F164" s="21"/>
      <c r="G164" s="21"/>
      <c r="H164" s="21"/>
      <c r="I164" s="21"/>
      <c r="J164" s="21"/>
      <c r="K164" s="21"/>
      <c r="L164" s="21"/>
      <c r="M164" s="21"/>
      <c r="N164" s="21"/>
      <c r="O164" s="21"/>
      <c r="P164" s="21"/>
      <c r="Q164" s="21"/>
      <c r="R164" s="21"/>
      <c r="S164" s="21"/>
      <c r="T164" s="21"/>
      <c r="U164" s="21"/>
      <c r="V164" s="21"/>
      <c r="W164" s="29"/>
      <c r="X164" s="21"/>
      <c r="Y164" s="30"/>
      <c r="Z164" s="21"/>
      <c r="AA164" s="21"/>
      <c r="AB164" s="21"/>
      <c r="AC164" s="28"/>
      <c r="AD164" s="95"/>
      <c r="AE164" s="115"/>
      <c r="AF164" s="115"/>
    </row>
    <row r="165" spans="1:32" s="18" customFormat="1" ht="11.25" hidden="1" outlineLevel="1" x14ac:dyDescent="0.2">
      <c r="A165" s="21"/>
      <c r="B165" s="21">
        <f t="shared" si="8"/>
        <v>143</v>
      </c>
      <c r="C165" s="21">
        <v>126004</v>
      </c>
      <c r="D165" s="5" t="s">
        <v>223</v>
      </c>
      <c r="E165" s="21"/>
      <c r="F165" s="21"/>
      <c r="G165" s="21"/>
      <c r="H165" s="21"/>
      <c r="I165" s="21"/>
      <c r="J165" s="21"/>
      <c r="K165" s="21"/>
      <c r="L165" s="21"/>
      <c r="M165" s="21"/>
      <c r="N165" s="21"/>
      <c r="O165" s="21"/>
      <c r="P165" s="21"/>
      <c r="Q165" s="21"/>
      <c r="R165" s="21"/>
      <c r="S165" s="21"/>
      <c r="T165" s="21"/>
      <c r="U165" s="21"/>
      <c r="V165" s="21"/>
      <c r="W165" s="29"/>
      <c r="X165" s="21"/>
      <c r="Y165" s="30"/>
      <c r="Z165" s="21"/>
      <c r="AA165" s="21"/>
      <c r="AB165" s="21"/>
      <c r="AC165" s="28"/>
      <c r="AD165" s="95"/>
      <c r="AE165" s="115"/>
      <c r="AF165" s="115"/>
    </row>
    <row r="166" spans="1:32" s="18" customFormat="1" ht="11.25" hidden="1" outlineLevel="1" x14ac:dyDescent="0.2">
      <c r="A166" s="21"/>
      <c r="B166" s="21">
        <f t="shared" si="8"/>
        <v>144</v>
      </c>
      <c r="C166" s="21">
        <v>126005</v>
      </c>
      <c r="D166" s="5" t="s">
        <v>224</v>
      </c>
      <c r="E166" s="21"/>
      <c r="F166" s="21"/>
      <c r="G166" s="21"/>
      <c r="H166" s="21"/>
      <c r="I166" s="21"/>
      <c r="J166" s="21"/>
      <c r="K166" s="21"/>
      <c r="L166" s="21"/>
      <c r="M166" s="21"/>
      <c r="N166" s="21"/>
      <c r="O166" s="21"/>
      <c r="P166" s="21"/>
      <c r="Q166" s="21"/>
      <c r="R166" s="21"/>
      <c r="S166" s="21"/>
      <c r="T166" s="21"/>
      <c r="U166" s="21"/>
      <c r="V166" s="21"/>
      <c r="W166" s="29"/>
      <c r="X166" s="21"/>
      <c r="Y166" s="30"/>
      <c r="Z166" s="21"/>
      <c r="AA166" s="21"/>
      <c r="AB166" s="21"/>
      <c r="AC166" s="28"/>
      <c r="AD166" s="95"/>
      <c r="AE166" s="115"/>
      <c r="AF166" s="115"/>
    </row>
    <row r="167" spans="1:32" s="18" customFormat="1" ht="22.5" hidden="1" outlineLevel="1" x14ac:dyDescent="0.2">
      <c r="A167" s="21"/>
      <c r="B167" s="21">
        <f t="shared" si="8"/>
        <v>145</v>
      </c>
      <c r="C167" s="21">
        <v>126015</v>
      </c>
      <c r="D167" s="5" t="s">
        <v>225</v>
      </c>
      <c r="E167" s="21"/>
      <c r="F167" s="21"/>
      <c r="G167" s="21"/>
      <c r="H167" s="21"/>
      <c r="I167" s="21"/>
      <c r="J167" s="21"/>
      <c r="K167" s="21"/>
      <c r="L167" s="21"/>
      <c r="M167" s="21"/>
      <c r="N167" s="21"/>
      <c r="O167" s="21"/>
      <c r="P167" s="21"/>
      <c r="Q167" s="21"/>
      <c r="R167" s="21"/>
      <c r="S167" s="21"/>
      <c r="T167" s="21"/>
      <c r="U167" s="21"/>
      <c r="V167" s="21"/>
      <c r="W167" s="29"/>
      <c r="X167" s="21"/>
      <c r="Y167" s="30"/>
      <c r="Z167" s="21"/>
      <c r="AA167" s="21"/>
      <c r="AB167" s="21"/>
      <c r="AC167" s="28"/>
      <c r="AD167" s="95"/>
      <c r="AE167" s="115"/>
      <c r="AF167" s="115"/>
    </row>
    <row r="168" spans="1:32" hidden="1" outlineLevel="1" x14ac:dyDescent="0.25">
      <c r="A168" s="21"/>
      <c r="B168" s="21">
        <f t="shared" si="8"/>
        <v>146</v>
      </c>
      <c r="C168" s="21">
        <v>126006</v>
      </c>
      <c r="D168" s="5" t="s">
        <v>226</v>
      </c>
      <c r="E168" s="21"/>
      <c r="F168" s="21"/>
      <c r="G168" s="21"/>
      <c r="H168" s="21"/>
      <c r="I168" s="21"/>
      <c r="J168" s="21"/>
      <c r="K168" s="21"/>
      <c r="L168" s="21"/>
      <c r="M168" s="21"/>
      <c r="N168" s="21"/>
      <c r="O168" s="33"/>
      <c r="P168" s="28"/>
      <c r="Q168" s="21"/>
      <c r="R168" s="21"/>
      <c r="S168" s="21"/>
      <c r="T168" s="21"/>
      <c r="U168" s="21"/>
      <c r="V168" s="21"/>
      <c r="W168" s="29"/>
      <c r="X168" s="21"/>
      <c r="Y168" s="30"/>
      <c r="Z168" s="29"/>
      <c r="AA168" s="29"/>
      <c r="AB168" s="21"/>
      <c r="AC168" s="29"/>
      <c r="AD168" s="25"/>
      <c r="AE168" s="118"/>
      <c r="AF168" s="118"/>
    </row>
    <row r="169" spans="1:32" s="18" customFormat="1" ht="11.25" hidden="1" outlineLevel="1" x14ac:dyDescent="0.2">
      <c r="A169" s="21"/>
      <c r="B169" s="21">
        <f t="shared" si="8"/>
        <v>147</v>
      </c>
      <c r="C169" s="21">
        <v>126007</v>
      </c>
      <c r="D169" s="5" t="s">
        <v>227</v>
      </c>
      <c r="E169" s="21"/>
      <c r="F169" s="6"/>
      <c r="G169" s="21"/>
      <c r="H169" s="21"/>
      <c r="I169" s="21"/>
      <c r="J169" s="21"/>
      <c r="K169" s="21"/>
      <c r="L169" s="21"/>
      <c r="M169" s="21"/>
      <c r="N169" s="21"/>
      <c r="O169" s="21"/>
      <c r="P169" s="21"/>
      <c r="Q169" s="21"/>
      <c r="R169" s="21"/>
      <c r="S169" s="21"/>
      <c r="T169" s="21"/>
      <c r="U169" s="21"/>
      <c r="V169" s="21"/>
      <c r="W169" s="29"/>
      <c r="X169" s="21"/>
      <c r="Y169" s="30"/>
      <c r="Z169" s="21"/>
      <c r="AA169" s="21"/>
      <c r="AB169" s="21"/>
      <c r="AC169" s="28"/>
      <c r="AD169" s="95"/>
      <c r="AE169" s="115"/>
      <c r="AF169" s="115"/>
    </row>
    <row r="170" spans="1:32" hidden="1" outlineLevel="1" x14ac:dyDescent="0.25">
      <c r="A170" s="21"/>
      <c r="B170" s="21">
        <f t="shared" si="8"/>
        <v>148</v>
      </c>
      <c r="C170" s="21">
        <v>126008</v>
      </c>
      <c r="D170" s="5" t="s">
        <v>228</v>
      </c>
      <c r="E170" s="21"/>
      <c r="F170" s="21"/>
      <c r="G170" s="21"/>
      <c r="H170" s="21"/>
      <c r="I170" s="21"/>
      <c r="J170" s="21"/>
      <c r="K170" s="21"/>
      <c r="L170" s="21"/>
      <c r="M170" s="21"/>
      <c r="N170" s="21"/>
      <c r="O170" s="28"/>
      <c r="P170" s="28"/>
      <c r="Q170" s="21"/>
      <c r="R170" s="21"/>
      <c r="S170" s="21"/>
      <c r="T170" s="21"/>
      <c r="U170" s="21"/>
      <c r="V170" s="21"/>
      <c r="W170" s="29"/>
      <c r="X170" s="21"/>
      <c r="Y170" s="30"/>
      <c r="Z170" s="29"/>
      <c r="AA170" s="29"/>
      <c r="AB170" s="21"/>
      <c r="AC170" s="29"/>
      <c r="AD170" s="25"/>
      <c r="AE170" s="118"/>
      <c r="AF170" s="118"/>
    </row>
    <row r="171" spans="1:32" ht="27" hidden="1" customHeight="1" outlineLevel="1" x14ac:dyDescent="0.25">
      <c r="A171" s="21"/>
      <c r="B171" s="21">
        <f t="shared" si="8"/>
        <v>149</v>
      </c>
      <c r="C171" s="21">
        <v>126009</v>
      </c>
      <c r="D171" s="5" t="s">
        <v>229</v>
      </c>
      <c r="E171" s="21"/>
      <c r="F171" s="21"/>
      <c r="G171" s="21"/>
      <c r="H171" s="21"/>
      <c r="I171" s="21"/>
      <c r="J171" s="21"/>
      <c r="K171" s="21"/>
      <c r="L171" s="21"/>
      <c r="M171" s="21"/>
      <c r="N171" s="21"/>
      <c r="O171" s="33"/>
      <c r="P171" s="21"/>
      <c r="Q171" s="21"/>
      <c r="R171" s="21"/>
      <c r="S171" s="21"/>
      <c r="T171" s="21"/>
      <c r="U171" s="21"/>
      <c r="V171" s="21"/>
      <c r="W171" s="21"/>
      <c r="X171" s="21"/>
      <c r="Y171" s="30"/>
      <c r="Z171" s="21"/>
      <c r="AA171" s="21"/>
      <c r="AB171" s="21"/>
      <c r="AC171" s="21"/>
      <c r="AD171" s="95"/>
      <c r="AE171" s="118"/>
      <c r="AF171" s="118"/>
    </row>
    <row r="172" spans="1:32" hidden="1" outlineLevel="1" x14ac:dyDescent="0.25">
      <c r="A172" s="21"/>
      <c r="B172" s="21">
        <f t="shared" si="8"/>
        <v>150</v>
      </c>
      <c r="C172" s="21">
        <v>126010</v>
      </c>
      <c r="D172" s="5" t="s">
        <v>230</v>
      </c>
      <c r="E172" s="21"/>
      <c r="F172" s="21"/>
      <c r="G172" s="21"/>
      <c r="H172" s="21"/>
      <c r="I172" s="21"/>
      <c r="J172" s="21"/>
      <c r="K172" s="21"/>
      <c r="L172" s="21"/>
      <c r="M172" s="21"/>
      <c r="N172" s="21"/>
      <c r="O172" s="28"/>
      <c r="P172" s="28"/>
      <c r="Q172" s="21"/>
      <c r="R172" s="21"/>
      <c r="S172" s="21"/>
      <c r="T172" s="21"/>
      <c r="U172" s="21"/>
      <c r="V172" s="21"/>
      <c r="W172" s="29"/>
      <c r="X172" s="21"/>
      <c r="Y172" s="30"/>
      <c r="Z172" s="29"/>
      <c r="AA172" s="29"/>
      <c r="AB172" s="21"/>
      <c r="AC172" s="29"/>
      <c r="AD172" s="109"/>
      <c r="AE172" s="118"/>
      <c r="AF172" s="118"/>
    </row>
    <row r="173" spans="1:32" s="18" customFormat="1" ht="11.25" hidden="1" outlineLevel="1" x14ac:dyDescent="0.2">
      <c r="A173" s="21"/>
      <c r="B173" s="21">
        <f t="shared" si="8"/>
        <v>151</v>
      </c>
      <c r="C173" s="21">
        <v>126011</v>
      </c>
      <c r="D173" s="5" t="s">
        <v>231</v>
      </c>
      <c r="E173" s="21"/>
      <c r="F173" s="21"/>
      <c r="G173" s="21"/>
      <c r="H173" s="21"/>
      <c r="I173" s="21"/>
      <c r="J173" s="21"/>
      <c r="K173" s="21"/>
      <c r="L173" s="21"/>
      <c r="M173" s="21"/>
      <c r="N173" s="21"/>
      <c r="O173" s="21"/>
      <c r="P173" s="21"/>
      <c r="Q173" s="21"/>
      <c r="R173" s="21"/>
      <c r="S173" s="21"/>
      <c r="T173" s="21"/>
      <c r="U173" s="21"/>
      <c r="V173" s="21"/>
      <c r="W173" s="29"/>
      <c r="X173" s="21"/>
      <c r="Y173" s="30"/>
      <c r="Z173" s="21"/>
      <c r="AA173" s="21"/>
      <c r="AB173" s="21"/>
      <c r="AC173" s="28"/>
      <c r="AD173" s="95"/>
      <c r="AE173" s="115"/>
      <c r="AF173" s="115"/>
    </row>
    <row r="174" spans="1:32" hidden="1" outlineLevel="1" x14ac:dyDescent="0.25">
      <c r="A174" s="21"/>
      <c r="B174" s="21">
        <f t="shared" si="8"/>
        <v>152</v>
      </c>
      <c r="C174" s="21">
        <v>126012</v>
      </c>
      <c r="D174" s="5" t="s">
        <v>119</v>
      </c>
      <c r="E174" s="21"/>
      <c r="F174" s="21"/>
      <c r="G174" s="21"/>
      <c r="H174" s="21"/>
      <c r="I174" s="21"/>
      <c r="J174" s="21"/>
      <c r="K174" s="21"/>
      <c r="L174" s="21"/>
      <c r="M174" s="21"/>
      <c r="N174" s="21"/>
      <c r="O174" s="36"/>
      <c r="P174" s="21"/>
      <c r="Q174" s="21"/>
      <c r="R174" s="21"/>
      <c r="S174" s="21"/>
      <c r="T174" s="21"/>
      <c r="U174" s="21"/>
      <c r="V174" s="21"/>
      <c r="W174" s="21"/>
      <c r="X174" s="21"/>
      <c r="Y174" s="30"/>
      <c r="Z174" s="21"/>
      <c r="AA174" s="21"/>
      <c r="AB174" s="21"/>
      <c r="AC174" s="21"/>
      <c r="AD174" s="95"/>
      <c r="AE174" s="118"/>
      <c r="AF174" s="118"/>
    </row>
    <row r="175" spans="1:32" hidden="1" outlineLevel="1" x14ac:dyDescent="0.25">
      <c r="A175" s="21"/>
      <c r="B175" s="21">
        <f t="shared" si="8"/>
        <v>153</v>
      </c>
      <c r="C175" s="21">
        <v>126201</v>
      </c>
      <c r="D175" s="5" t="s">
        <v>232</v>
      </c>
      <c r="E175" s="63"/>
      <c r="F175" s="63"/>
      <c r="G175" s="63"/>
      <c r="H175" s="63"/>
      <c r="I175" s="63"/>
      <c r="J175" s="63"/>
      <c r="K175" s="63"/>
      <c r="L175" s="63"/>
      <c r="M175" s="63"/>
      <c r="N175" s="63"/>
      <c r="O175" s="64"/>
      <c r="P175" s="64"/>
      <c r="Q175" s="63"/>
      <c r="R175" s="63"/>
      <c r="S175" s="63"/>
      <c r="T175" s="63"/>
      <c r="U175" s="63"/>
      <c r="V175" s="63"/>
      <c r="W175" s="65"/>
      <c r="X175" s="63"/>
      <c r="Y175" s="66"/>
      <c r="Z175" s="65"/>
      <c r="AA175" s="65"/>
      <c r="AB175" s="67"/>
      <c r="AC175" s="65"/>
      <c r="AD175" s="110"/>
      <c r="AE175" s="118"/>
      <c r="AF175" s="118"/>
    </row>
    <row r="176" spans="1:32" hidden="1" outlineLevel="1" x14ac:dyDescent="0.25">
      <c r="A176" s="8"/>
      <c r="B176" s="21">
        <f t="shared" si="8"/>
        <v>154</v>
      </c>
      <c r="C176" s="21">
        <v>126401</v>
      </c>
      <c r="D176" s="5" t="s">
        <v>233</v>
      </c>
      <c r="E176" s="21"/>
      <c r="F176" s="21"/>
      <c r="G176" s="21"/>
      <c r="H176" s="21"/>
      <c r="I176" s="21"/>
      <c r="J176" s="21"/>
      <c r="K176" s="21"/>
      <c r="L176" s="21"/>
      <c r="M176" s="21"/>
      <c r="N176" s="21"/>
      <c r="O176" s="28"/>
      <c r="P176" s="28"/>
      <c r="Q176" s="21"/>
      <c r="R176" s="21"/>
      <c r="S176" s="21"/>
      <c r="T176" s="21"/>
      <c r="U176" s="21"/>
      <c r="V176" s="21"/>
      <c r="W176" s="31"/>
      <c r="X176" s="21"/>
      <c r="Y176" s="30"/>
      <c r="Z176" s="29"/>
      <c r="AA176" s="29"/>
      <c r="AB176" s="21"/>
      <c r="AC176" s="29"/>
      <c r="AD176" s="25"/>
      <c r="AE176" s="118"/>
      <c r="AF176" s="118"/>
    </row>
    <row r="177" spans="1:32" s="88" customFormat="1" collapsed="1" x14ac:dyDescent="0.25">
      <c r="A177" s="82">
        <v>17</v>
      </c>
      <c r="B177" s="82"/>
      <c r="C177" s="82"/>
      <c r="D177" s="83" t="s">
        <v>57</v>
      </c>
      <c r="E177" s="82">
        <f>SUM(E178:E186)</f>
        <v>0</v>
      </c>
      <c r="F177" s="82">
        <f>SUM(F178:F186)</f>
        <v>0</v>
      </c>
      <c r="G177" s="82">
        <f>SUM(G178:G186)</f>
        <v>0</v>
      </c>
      <c r="H177" s="82">
        <f>SUM(H178:H186)</f>
        <v>0</v>
      </c>
      <c r="I177" s="82"/>
      <c r="J177" s="82"/>
      <c r="K177" s="82"/>
      <c r="L177" s="82"/>
      <c r="M177" s="82"/>
      <c r="N177" s="82"/>
      <c r="O177" s="86"/>
      <c r="P177" s="86"/>
      <c r="Q177" s="82">
        <f>SUM(Q178:Q186)</f>
        <v>0</v>
      </c>
      <c r="R177" s="82"/>
      <c r="S177" s="82"/>
      <c r="T177" s="82">
        <f>SUM(T178:T186)</f>
        <v>0</v>
      </c>
      <c r="U177" s="82">
        <f>SUM(U178:U186)</f>
        <v>0</v>
      </c>
      <c r="V177" s="82">
        <f>SUM(V178:V186)</f>
        <v>0</v>
      </c>
      <c r="W177" s="87"/>
      <c r="X177" s="82"/>
      <c r="Y177" s="84"/>
      <c r="Z177" s="87"/>
      <c r="AA177" s="87"/>
      <c r="AB177" s="82"/>
      <c r="AC177" s="87"/>
      <c r="AD177" s="96"/>
      <c r="AE177" s="119"/>
      <c r="AF177" s="119"/>
    </row>
    <row r="178" spans="1:32" outlineLevel="1" x14ac:dyDescent="0.25">
      <c r="A178" s="21"/>
      <c r="B178" s="21">
        <f>B176+1</f>
        <v>155</v>
      </c>
      <c r="C178" s="21">
        <v>125002</v>
      </c>
      <c r="D178" s="54" t="s">
        <v>103</v>
      </c>
      <c r="E178" s="21"/>
      <c r="F178" s="21"/>
      <c r="G178" s="21"/>
      <c r="H178" s="21"/>
      <c r="I178" s="21"/>
      <c r="J178" s="21"/>
      <c r="K178" s="21"/>
      <c r="L178" s="21"/>
      <c r="M178" s="21"/>
      <c r="N178" s="21"/>
      <c r="O178" s="33"/>
      <c r="P178" s="28"/>
      <c r="Q178" s="21"/>
      <c r="R178" s="21"/>
      <c r="S178" s="21"/>
      <c r="T178" s="21"/>
      <c r="U178" s="21"/>
      <c r="V178" s="21"/>
      <c r="W178" s="29"/>
      <c r="X178" s="21"/>
      <c r="Y178" s="30"/>
      <c r="Z178" s="29"/>
      <c r="AA178" s="29"/>
      <c r="AB178" s="21"/>
      <c r="AC178" s="29"/>
      <c r="AD178" s="25"/>
      <c r="AE178" s="118"/>
      <c r="AF178" s="118"/>
    </row>
    <row r="179" spans="1:32" outlineLevel="1" x14ac:dyDescent="0.25">
      <c r="A179" s="21"/>
      <c r="B179" s="21">
        <f>B178+1</f>
        <v>156</v>
      </c>
      <c r="C179" s="21">
        <v>125003</v>
      </c>
      <c r="D179" s="54" t="s">
        <v>104</v>
      </c>
      <c r="E179" s="21"/>
      <c r="F179" s="21"/>
      <c r="G179" s="21"/>
      <c r="H179" s="21"/>
      <c r="I179" s="21"/>
      <c r="J179" s="21"/>
      <c r="K179" s="21"/>
      <c r="L179" s="21"/>
      <c r="M179" s="21"/>
      <c r="N179" s="21"/>
      <c r="O179" s="28"/>
      <c r="P179" s="28"/>
      <c r="Q179" s="21"/>
      <c r="R179" s="21"/>
      <c r="S179" s="21"/>
      <c r="T179" s="21"/>
      <c r="U179" s="21"/>
      <c r="V179" s="21"/>
      <c r="W179" s="29"/>
      <c r="X179" s="21"/>
      <c r="Y179" s="30"/>
      <c r="Z179" s="29"/>
      <c r="AA179" s="29"/>
      <c r="AB179" s="21"/>
      <c r="AC179" s="29"/>
      <c r="AD179" s="25"/>
      <c r="AE179" s="118"/>
      <c r="AF179" s="118"/>
    </row>
    <row r="180" spans="1:32" outlineLevel="1" x14ac:dyDescent="0.25">
      <c r="A180" s="21"/>
      <c r="B180" s="21">
        <f t="shared" ref="B180:B186" si="9">B179+1</f>
        <v>157</v>
      </c>
      <c r="C180" s="21">
        <v>125001</v>
      </c>
      <c r="D180" s="54" t="s">
        <v>105</v>
      </c>
      <c r="E180" s="21"/>
      <c r="F180" s="21"/>
      <c r="G180" s="21"/>
      <c r="H180" s="21"/>
      <c r="I180" s="21"/>
      <c r="J180" s="21"/>
      <c r="K180" s="21"/>
      <c r="L180" s="21"/>
      <c r="M180" s="21"/>
      <c r="N180" s="21"/>
      <c r="O180" s="28"/>
      <c r="P180" s="28"/>
      <c r="Q180" s="21"/>
      <c r="R180" s="21"/>
      <c r="S180" s="21"/>
      <c r="T180" s="21"/>
      <c r="U180" s="21"/>
      <c r="V180" s="21"/>
      <c r="W180" s="29"/>
      <c r="X180" s="21"/>
      <c r="Y180" s="30"/>
      <c r="Z180" s="29"/>
      <c r="AA180" s="29"/>
      <c r="AB180" s="21"/>
      <c r="AC180" s="29"/>
      <c r="AD180" s="25"/>
      <c r="AE180" s="118"/>
      <c r="AF180" s="118"/>
    </row>
    <row r="181" spans="1:32" outlineLevel="1" x14ac:dyDescent="0.25">
      <c r="A181" s="21"/>
      <c r="B181" s="21">
        <f t="shared" si="9"/>
        <v>158</v>
      </c>
      <c r="C181" s="21">
        <v>125005</v>
      </c>
      <c r="D181" s="54" t="s">
        <v>106</v>
      </c>
      <c r="E181" s="21"/>
      <c r="F181" s="21"/>
      <c r="G181" s="21"/>
      <c r="H181" s="21"/>
      <c r="I181" s="21"/>
      <c r="J181" s="21"/>
      <c r="K181" s="21"/>
      <c r="L181" s="21"/>
      <c r="M181" s="21"/>
      <c r="N181" s="21"/>
      <c r="O181" s="28"/>
      <c r="P181" s="28"/>
      <c r="Q181" s="21"/>
      <c r="R181" s="21"/>
      <c r="S181" s="21"/>
      <c r="T181" s="21"/>
      <c r="U181" s="21"/>
      <c r="V181" s="21"/>
      <c r="W181" s="31"/>
      <c r="X181" s="21"/>
      <c r="Y181" s="30"/>
      <c r="Z181" s="29"/>
      <c r="AA181" s="29"/>
      <c r="AB181" s="21"/>
      <c r="AC181" s="29"/>
      <c r="AD181" s="25"/>
      <c r="AE181" s="118"/>
      <c r="AF181" s="118"/>
    </row>
    <row r="182" spans="1:32" outlineLevel="1" x14ac:dyDescent="0.25">
      <c r="A182" s="21"/>
      <c r="B182" s="21">
        <f t="shared" si="9"/>
        <v>159</v>
      </c>
      <c r="C182" s="21">
        <v>127001</v>
      </c>
      <c r="D182" s="54" t="s">
        <v>107</v>
      </c>
      <c r="E182" s="21"/>
      <c r="F182" s="21"/>
      <c r="G182" s="21"/>
      <c r="H182" s="21"/>
      <c r="I182" s="21"/>
      <c r="J182" s="21"/>
      <c r="K182" s="21"/>
      <c r="L182" s="21"/>
      <c r="M182" s="21"/>
      <c r="N182" s="21"/>
      <c r="O182" s="33"/>
      <c r="P182" s="28"/>
      <c r="Q182" s="21"/>
      <c r="R182" s="21"/>
      <c r="S182" s="21"/>
      <c r="T182" s="21"/>
      <c r="U182" s="21"/>
      <c r="V182" s="21"/>
      <c r="W182" s="29"/>
      <c r="X182" s="21"/>
      <c r="Y182" s="30"/>
      <c r="Z182" s="29"/>
      <c r="AA182" s="29"/>
      <c r="AB182" s="21"/>
      <c r="AC182" s="29"/>
      <c r="AD182" s="25"/>
      <c r="AE182" s="118"/>
      <c r="AF182" s="118"/>
    </row>
    <row r="183" spans="1:32" s="18" customFormat="1" ht="11.25" outlineLevel="1" x14ac:dyDescent="0.2">
      <c r="A183" s="21"/>
      <c r="B183" s="21">
        <f t="shared" si="9"/>
        <v>160</v>
      </c>
      <c r="C183" s="21">
        <v>127003</v>
      </c>
      <c r="D183" s="54" t="s">
        <v>108</v>
      </c>
      <c r="E183" s="21"/>
      <c r="F183" s="21"/>
      <c r="G183" s="21"/>
      <c r="H183" s="21"/>
      <c r="I183" s="21"/>
      <c r="J183" s="21"/>
      <c r="K183" s="21"/>
      <c r="L183" s="21"/>
      <c r="M183" s="21"/>
      <c r="N183" s="21"/>
      <c r="O183" s="21"/>
      <c r="P183" s="21"/>
      <c r="Q183" s="21"/>
      <c r="R183" s="21"/>
      <c r="S183" s="21"/>
      <c r="T183" s="21"/>
      <c r="U183" s="21"/>
      <c r="V183" s="21"/>
      <c r="W183" s="31"/>
      <c r="X183" s="21"/>
      <c r="Y183" s="30"/>
      <c r="Z183" s="21"/>
      <c r="AA183" s="21"/>
      <c r="AB183" s="21"/>
      <c r="AC183" s="28"/>
      <c r="AD183" s="95"/>
      <c r="AE183" s="115"/>
      <c r="AF183" s="115"/>
    </row>
    <row r="184" spans="1:32" s="18" customFormat="1" ht="11.25" outlineLevel="1" x14ac:dyDescent="0.2">
      <c r="A184" s="21"/>
      <c r="B184" s="21">
        <f t="shared" si="9"/>
        <v>161</v>
      </c>
      <c r="C184" s="21">
        <v>127004</v>
      </c>
      <c r="D184" s="54" t="s">
        <v>109</v>
      </c>
      <c r="E184" s="21"/>
      <c r="F184" s="21"/>
      <c r="G184" s="21"/>
      <c r="H184" s="21"/>
      <c r="I184" s="21"/>
      <c r="J184" s="21"/>
      <c r="K184" s="21"/>
      <c r="L184" s="21"/>
      <c r="M184" s="21"/>
      <c r="N184" s="21"/>
      <c r="O184" s="21"/>
      <c r="P184" s="21"/>
      <c r="Q184" s="21"/>
      <c r="R184" s="21"/>
      <c r="S184" s="21"/>
      <c r="T184" s="21"/>
      <c r="U184" s="21"/>
      <c r="V184" s="21"/>
      <c r="W184" s="31"/>
      <c r="X184" s="21"/>
      <c r="Y184" s="30"/>
      <c r="Z184" s="21"/>
      <c r="AA184" s="21"/>
      <c r="AB184" s="21"/>
      <c r="AC184" s="28"/>
      <c r="AD184" s="95"/>
      <c r="AE184" s="115"/>
      <c r="AF184" s="115"/>
    </row>
    <row r="185" spans="1:32" outlineLevel="1" x14ac:dyDescent="0.25">
      <c r="A185" s="21"/>
      <c r="B185" s="21">
        <f t="shared" si="9"/>
        <v>162</v>
      </c>
      <c r="C185" s="21">
        <v>128001</v>
      </c>
      <c r="D185" s="54" t="s">
        <v>110</v>
      </c>
      <c r="E185" s="21"/>
      <c r="F185" s="21"/>
      <c r="G185" s="21"/>
      <c r="H185" s="21"/>
      <c r="I185" s="21"/>
      <c r="J185" s="21"/>
      <c r="K185" s="21"/>
      <c r="L185" s="21"/>
      <c r="M185" s="21"/>
      <c r="N185" s="21"/>
      <c r="O185" s="28"/>
      <c r="P185" s="28"/>
      <c r="Q185" s="21"/>
      <c r="R185" s="21"/>
      <c r="S185" s="21"/>
      <c r="T185" s="21"/>
      <c r="U185" s="21"/>
      <c r="V185" s="21"/>
      <c r="W185" s="29"/>
      <c r="X185" s="21"/>
      <c r="Y185" s="30"/>
      <c r="Z185" s="29"/>
      <c r="AA185" s="29"/>
      <c r="AB185" s="21"/>
      <c r="AC185" s="29"/>
      <c r="AD185" s="25"/>
      <c r="AE185" s="118"/>
      <c r="AF185" s="118"/>
    </row>
    <row r="186" spans="1:32" outlineLevel="1" x14ac:dyDescent="0.25">
      <c r="A186" s="8"/>
      <c r="B186" s="21">
        <f t="shared" si="9"/>
        <v>163</v>
      </c>
      <c r="C186" s="21">
        <v>128003</v>
      </c>
      <c r="D186" s="54" t="s">
        <v>111</v>
      </c>
      <c r="E186" s="21"/>
      <c r="F186" s="21"/>
      <c r="G186" s="21"/>
      <c r="H186" s="21"/>
      <c r="I186" s="21"/>
      <c r="J186" s="21"/>
      <c r="K186" s="21"/>
      <c r="L186" s="21"/>
      <c r="M186" s="21"/>
      <c r="N186" s="21"/>
      <c r="O186" s="28"/>
      <c r="P186" s="28"/>
      <c r="Q186" s="21"/>
      <c r="R186" s="21"/>
      <c r="S186" s="21"/>
      <c r="T186" s="21"/>
      <c r="U186" s="21"/>
      <c r="V186" s="21"/>
      <c r="W186" s="29"/>
      <c r="X186" s="21"/>
      <c r="Y186" s="30"/>
      <c r="Z186" s="29"/>
      <c r="AA186" s="29"/>
      <c r="AB186" s="21"/>
      <c r="AC186" s="29"/>
      <c r="AD186" s="25"/>
      <c r="AE186" s="118"/>
      <c r="AF186" s="118"/>
    </row>
    <row r="187" spans="1:32" s="88" customFormat="1" x14ac:dyDescent="0.25">
      <c r="A187" s="82">
        <v>18</v>
      </c>
      <c r="B187" s="82"/>
      <c r="C187" s="82"/>
      <c r="D187" s="89" t="s">
        <v>58</v>
      </c>
      <c r="E187" s="82">
        <f>SUM(E188:E211)</f>
        <v>0</v>
      </c>
      <c r="F187" s="82">
        <f>SUM(F188:F211)</f>
        <v>0</v>
      </c>
      <c r="G187" s="82">
        <f>SUM(G188:G211)</f>
        <v>0</v>
      </c>
      <c r="H187" s="82">
        <f>SUM(H188:H211)</f>
        <v>0</v>
      </c>
      <c r="I187" s="82"/>
      <c r="J187" s="82"/>
      <c r="K187" s="82"/>
      <c r="L187" s="82"/>
      <c r="M187" s="82"/>
      <c r="N187" s="82"/>
      <c r="O187" s="86"/>
      <c r="P187" s="86"/>
      <c r="Q187" s="82">
        <f>SUM(Q188:Q211)</f>
        <v>0</v>
      </c>
      <c r="R187" s="82"/>
      <c r="S187" s="82"/>
      <c r="T187" s="82">
        <f>SUM(T188:T211)</f>
        <v>0</v>
      </c>
      <c r="U187" s="82">
        <f>SUM(U188:U211)</f>
        <v>0</v>
      </c>
      <c r="V187" s="82">
        <f>SUM(V188:V211)</f>
        <v>0</v>
      </c>
      <c r="W187" s="87"/>
      <c r="X187" s="82"/>
      <c r="Y187" s="84"/>
      <c r="Z187" s="87"/>
      <c r="AA187" s="87"/>
      <c r="AB187" s="82"/>
      <c r="AC187" s="87"/>
      <c r="AD187" s="96"/>
      <c r="AE187" s="119"/>
      <c r="AF187" s="119"/>
    </row>
    <row r="188" spans="1:32" ht="13.5" hidden="1" customHeight="1" outlineLevel="1" x14ac:dyDescent="0.25">
      <c r="A188" s="21"/>
      <c r="B188" s="21">
        <f>B186+1</f>
        <v>164</v>
      </c>
      <c r="C188" s="21">
        <v>103201</v>
      </c>
      <c r="D188" s="68" t="s">
        <v>234</v>
      </c>
      <c r="E188" s="21"/>
      <c r="F188" s="21"/>
      <c r="G188" s="21"/>
      <c r="H188" s="21"/>
      <c r="I188" s="21"/>
      <c r="J188" s="21"/>
      <c r="K188" s="21"/>
      <c r="L188" s="21"/>
      <c r="M188" s="21"/>
      <c r="N188" s="21"/>
      <c r="O188" s="28"/>
      <c r="P188" s="28"/>
      <c r="Q188" s="21"/>
      <c r="R188" s="21"/>
      <c r="S188" s="21"/>
      <c r="T188" s="21"/>
      <c r="U188" s="21"/>
      <c r="V188" s="21"/>
      <c r="W188" s="29"/>
      <c r="X188" s="21"/>
      <c r="Y188" s="30"/>
      <c r="Z188" s="29"/>
      <c r="AA188" s="29"/>
      <c r="AB188" s="21"/>
      <c r="AC188" s="29"/>
      <c r="AD188" s="19"/>
      <c r="AE188" s="118"/>
      <c r="AF188" s="118"/>
    </row>
    <row r="189" spans="1:32" hidden="1" outlineLevel="1" x14ac:dyDescent="0.25">
      <c r="A189" s="21"/>
      <c r="B189" s="21">
        <v>165</v>
      </c>
      <c r="C189" s="21">
        <v>118202</v>
      </c>
      <c r="D189" s="68" t="s">
        <v>235</v>
      </c>
      <c r="E189" s="21"/>
      <c r="F189" s="21"/>
      <c r="G189" s="21"/>
      <c r="H189" s="21"/>
      <c r="I189" s="21"/>
      <c r="J189" s="21"/>
      <c r="K189" s="21"/>
      <c r="L189" s="21"/>
      <c r="M189" s="21"/>
      <c r="N189" s="21"/>
      <c r="O189" s="69"/>
      <c r="P189" s="28"/>
      <c r="Q189" s="21"/>
      <c r="R189" s="21"/>
      <c r="S189" s="21"/>
      <c r="T189" s="21"/>
      <c r="U189" s="21"/>
      <c r="V189" s="21"/>
      <c r="W189" s="29"/>
      <c r="X189" s="21"/>
      <c r="Y189" s="30"/>
      <c r="Z189" s="29"/>
      <c r="AA189" s="29"/>
      <c r="AB189" s="42"/>
      <c r="AC189" s="29"/>
      <c r="AD189" s="25"/>
      <c r="AE189" s="118"/>
      <c r="AF189" s="118"/>
    </row>
    <row r="190" spans="1:32" s="18" customFormat="1" ht="11.25" hidden="1" outlineLevel="1" x14ac:dyDescent="0.2">
      <c r="A190" s="21"/>
      <c r="B190" s="21">
        <v>166</v>
      </c>
      <c r="C190" s="21">
        <v>111201</v>
      </c>
      <c r="D190" s="68" t="s">
        <v>237</v>
      </c>
      <c r="E190" s="21"/>
      <c r="F190" s="21"/>
      <c r="G190" s="21"/>
      <c r="H190" s="21"/>
      <c r="I190" s="21"/>
      <c r="J190" s="21"/>
      <c r="K190" s="21"/>
      <c r="L190" s="21"/>
      <c r="M190" s="21"/>
      <c r="N190" s="21"/>
      <c r="O190" s="21"/>
      <c r="P190" s="21"/>
      <c r="Q190" s="21"/>
      <c r="R190" s="21"/>
      <c r="S190" s="21"/>
      <c r="T190" s="21"/>
      <c r="U190" s="21"/>
      <c r="V190" s="21"/>
      <c r="W190" s="29"/>
      <c r="X190" s="21"/>
      <c r="Y190" s="30"/>
      <c r="Z190" s="21"/>
      <c r="AA190" s="21"/>
      <c r="AB190" s="21"/>
      <c r="AC190" s="28"/>
      <c r="AD190" s="95"/>
      <c r="AE190" s="115"/>
      <c r="AF190" s="115"/>
    </row>
    <row r="191" spans="1:32" s="18" customFormat="1" ht="11.25" hidden="1" outlineLevel="1" x14ac:dyDescent="0.2">
      <c r="A191" s="21"/>
      <c r="B191" s="21">
        <v>167</v>
      </c>
      <c r="C191" s="21">
        <v>119202</v>
      </c>
      <c r="D191" s="68" t="s">
        <v>236</v>
      </c>
      <c r="E191" s="21"/>
      <c r="F191" s="21"/>
      <c r="G191" s="21"/>
      <c r="H191" s="21"/>
      <c r="I191" s="21"/>
      <c r="J191" s="21"/>
      <c r="K191" s="21"/>
      <c r="L191" s="21"/>
      <c r="M191" s="21"/>
      <c r="N191" s="21"/>
      <c r="O191" s="21"/>
      <c r="P191" s="21"/>
      <c r="Q191" s="21"/>
      <c r="R191" s="21"/>
      <c r="S191" s="21"/>
      <c r="T191" s="21"/>
      <c r="U191" s="21"/>
      <c r="V191" s="21"/>
      <c r="W191" s="29"/>
      <c r="X191" s="21"/>
      <c r="Y191" s="30"/>
      <c r="Z191" s="21"/>
      <c r="AA191" s="21"/>
      <c r="AB191" s="21"/>
      <c r="AC191" s="28"/>
      <c r="AD191" s="95"/>
      <c r="AE191" s="115"/>
      <c r="AF191" s="115"/>
    </row>
    <row r="192" spans="1:32" s="18" customFormat="1" ht="11.25" hidden="1" outlineLevel="1" x14ac:dyDescent="0.2">
      <c r="A192" s="21"/>
      <c r="B192" s="21">
        <v>168</v>
      </c>
      <c r="C192" s="21">
        <v>101402</v>
      </c>
      <c r="D192" s="34" t="s">
        <v>245</v>
      </c>
      <c r="E192" s="21"/>
      <c r="F192" s="21"/>
      <c r="G192" s="21"/>
      <c r="H192" s="21"/>
      <c r="I192" s="21"/>
      <c r="J192" s="21"/>
      <c r="K192" s="21"/>
      <c r="L192" s="21"/>
      <c r="M192" s="21"/>
      <c r="N192" s="21"/>
      <c r="O192" s="21"/>
      <c r="P192" s="21"/>
      <c r="Q192" s="21"/>
      <c r="R192" s="21"/>
      <c r="S192" s="21"/>
      <c r="T192" s="21"/>
      <c r="U192" s="21"/>
      <c r="V192" s="21"/>
      <c r="W192" s="29"/>
      <c r="X192" s="21"/>
      <c r="Y192" s="30"/>
      <c r="Z192" s="21"/>
      <c r="AA192" s="21"/>
      <c r="AB192" s="21"/>
      <c r="AC192" s="28"/>
      <c r="AD192" s="95"/>
      <c r="AE192" s="115"/>
      <c r="AF192" s="115"/>
    </row>
    <row r="193" spans="1:32" s="18" customFormat="1" ht="11.25" hidden="1" outlineLevel="1" x14ac:dyDescent="0.2">
      <c r="A193" s="21"/>
      <c r="B193" s="21">
        <v>169</v>
      </c>
      <c r="C193" s="21">
        <v>118403</v>
      </c>
      <c r="D193" s="54" t="s">
        <v>246</v>
      </c>
      <c r="E193" s="21"/>
      <c r="F193" s="21"/>
      <c r="G193" s="21"/>
      <c r="H193" s="21"/>
      <c r="I193" s="21"/>
      <c r="J193" s="21"/>
      <c r="K193" s="21"/>
      <c r="L193" s="21"/>
      <c r="M193" s="21"/>
      <c r="N193" s="21"/>
      <c r="O193" s="21"/>
      <c r="P193" s="21"/>
      <c r="Q193" s="21"/>
      <c r="R193" s="21"/>
      <c r="S193" s="21"/>
      <c r="T193" s="21"/>
      <c r="U193" s="21"/>
      <c r="V193" s="21"/>
      <c r="W193" s="29"/>
      <c r="X193" s="21"/>
      <c r="Y193" s="30"/>
      <c r="Z193" s="21"/>
      <c r="AA193" s="21"/>
      <c r="AB193" s="21"/>
      <c r="AC193" s="28"/>
      <c r="AD193" s="95"/>
      <c r="AE193" s="115"/>
      <c r="AF193" s="115"/>
    </row>
    <row r="194" spans="1:32" s="18" customFormat="1" ht="11.25" hidden="1" outlineLevel="1" x14ac:dyDescent="0.2">
      <c r="A194" s="21"/>
      <c r="B194" s="21">
        <v>170</v>
      </c>
      <c r="C194" s="21">
        <v>115401</v>
      </c>
      <c r="D194" s="72" t="s">
        <v>247</v>
      </c>
      <c r="E194" s="21"/>
      <c r="F194" s="21"/>
      <c r="G194" s="21"/>
      <c r="H194" s="21"/>
      <c r="I194" s="21"/>
      <c r="J194" s="21"/>
      <c r="K194" s="21"/>
      <c r="L194" s="21"/>
      <c r="M194" s="21"/>
      <c r="N194" s="21"/>
      <c r="O194" s="21"/>
      <c r="P194" s="21"/>
      <c r="Q194" s="21"/>
      <c r="R194" s="21"/>
      <c r="S194" s="21"/>
      <c r="T194" s="21"/>
      <c r="U194" s="21"/>
      <c r="V194" s="21"/>
      <c r="W194" s="29"/>
      <c r="X194" s="21"/>
      <c r="Y194" s="30"/>
      <c r="Z194" s="21"/>
      <c r="AA194" s="21"/>
      <c r="AB194" s="21"/>
      <c r="AC194" s="28"/>
      <c r="AD194" s="95"/>
      <c r="AE194" s="115"/>
      <c r="AF194" s="115"/>
    </row>
    <row r="195" spans="1:32" s="18" customFormat="1" ht="11.25" hidden="1" outlineLevel="1" x14ac:dyDescent="0.2">
      <c r="A195" s="21"/>
      <c r="B195" s="21">
        <v>171</v>
      </c>
      <c r="C195" s="21">
        <v>111402</v>
      </c>
      <c r="D195" s="77" t="s">
        <v>248</v>
      </c>
      <c r="E195" s="21"/>
      <c r="F195" s="21"/>
      <c r="G195" s="21"/>
      <c r="H195" s="21"/>
      <c r="I195" s="21"/>
      <c r="J195" s="21"/>
      <c r="K195" s="21"/>
      <c r="L195" s="21"/>
      <c r="M195" s="21"/>
      <c r="N195" s="21"/>
      <c r="O195" s="21"/>
      <c r="P195" s="21"/>
      <c r="Q195" s="21"/>
      <c r="R195" s="21"/>
      <c r="S195" s="21"/>
      <c r="T195" s="21"/>
      <c r="U195" s="21"/>
      <c r="V195" s="21"/>
      <c r="W195" s="29"/>
      <c r="X195" s="21"/>
      <c r="Y195" s="30"/>
      <c r="Z195" s="21"/>
      <c r="AA195" s="21"/>
      <c r="AB195" s="21"/>
      <c r="AC195" s="28"/>
      <c r="AD195" s="95"/>
      <c r="AE195" s="115"/>
      <c r="AF195" s="115"/>
    </row>
    <row r="196" spans="1:32" s="18" customFormat="1" hidden="1" outlineLevel="1" x14ac:dyDescent="0.2">
      <c r="A196" s="7"/>
      <c r="B196" s="21">
        <v>172</v>
      </c>
      <c r="C196" s="122">
        <v>111401</v>
      </c>
      <c r="D196" s="123" t="s">
        <v>251</v>
      </c>
      <c r="E196" s="21"/>
      <c r="F196" s="21"/>
      <c r="G196" s="21"/>
      <c r="H196" s="21"/>
      <c r="I196" s="21"/>
      <c r="J196" s="21"/>
      <c r="K196" s="21"/>
      <c r="L196" s="21"/>
      <c r="M196" s="21"/>
      <c r="N196" s="21"/>
      <c r="O196" s="21"/>
      <c r="P196" s="21"/>
      <c r="Q196" s="21"/>
      <c r="R196" s="21"/>
      <c r="S196" s="21"/>
      <c r="T196" s="21"/>
      <c r="U196" s="21"/>
      <c r="V196" s="21"/>
      <c r="W196" s="29"/>
      <c r="X196" s="21"/>
      <c r="Y196" s="30"/>
      <c r="Z196" s="21"/>
      <c r="AA196" s="21"/>
      <c r="AB196" s="21"/>
      <c r="AC196" s="28"/>
      <c r="AD196" s="95"/>
      <c r="AE196" s="115"/>
      <c r="AF196" s="115"/>
    </row>
    <row r="197" spans="1:32" s="18" customFormat="1" hidden="1" outlineLevel="1" x14ac:dyDescent="0.2">
      <c r="A197" s="7"/>
      <c r="B197" s="21">
        <v>173</v>
      </c>
      <c r="C197" s="122">
        <v>114401</v>
      </c>
      <c r="D197" s="123" t="s">
        <v>252</v>
      </c>
      <c r="E197" s="21"/>
      <c r="F197" s="21"/>
      <c r="G197" s="21"/>
      <c r="H197" s="21"/>
      <c r="I197" s="21"/>
      <c r="J197" s="21"/>
      <c r="K197" s="21"/>
      <c r="L197" s="21"/>
      <c r="M197" s="21"/>
      <c r="N197" s="21"/>
      <c r="O197" s="21"/>
      <c r="P197" s="21"/>
      <c r="Q197" s="21"/>
      <c r="R197" s="21"/>
      <c r="S197" s="21"/>
      <c r="T197" s="21"/>
      <c r="U197" s="21"/>
      <c r="V197" s="21"/>
      <c r="W197" s="29"/>
      <c r="X197" s="21"/>
      <c r="Y197" s="30"/>
      <c r="Z197" s="21"/>
      <c r="AA197" s="21"/>
      <c r="AB197" s="21"/>
      <c r="AC197" s="28"/>
      <c r="AD197" s="95"/>
      <c r="AE197" s="115"/>
      <c r="AF197" s="115"/>
    </row>
    <row r="198" spans="1:32" s="18" customFormat="1" hidden="1" outlineLevel="1" x14ac:dyDescent="0.2">
      <c r="A198" s="7"/>
      <c r="B198" s="21">
        <v>174</v>
      </c>
      <c r="C198" s="122">
        <v>118401</v>
      </c>
      <c r="D198" s="124" t="s">
        <v>253</v>
      </c>
      <c r="E198" s="21"/>
      <c r="F198" s="21"/>
      <c r="G198" s="21"/>
      <c r="H198" s="21"/>
      <c r="I198" s="21"/>
      <c r="J198" s="21"/>
      <c r="K198" s="21"/>
      <c r="L198" s="21"/>
      <c r="M198" s="21"/>
      <c r="N198" s="21"/>
      <c r="O198" s="21"/>
      <c r="P198" s="21"/>
      <c r="Q198" s="21"/>
      <c r="R198" s="21"/>
      <c r="S198" s="21"/>
      <c r="T198" s="21"/>
      <c r="U198" s="21"/>
      <c r="V198" s="21"/>
      <c r="W198" s="29"/>
      <c r="X198" s="21"/>
      <c r="Y198" s="30"/>
      <c r="Z198" s="21"/>
      <c r="AA198" s="21"/>
      <c r="AB198" s="21"/>
      <c r="AC198" s="28"/>
      <c r="AD198" s="95"/>
      <c r="AE198" s="115"/>
      <c r="AF198" s="115"/>
    </row>
    <row r="199" spans="1:32" s="18" customFormat="1" ht="22.5" hidden="1" outlineLevel="1" x14ac:dyDescent="0.2">
      <c r="A199" s="7"/>
      <c r="B199" s="21">
        <v>175</v>
      </c>
      <c r="C199" s="122">
        <v>126301</v>
      </c>
      <c r="D199" s="127" t="s">
        <v>255</v>
      </c>
      <c r="E199" s="21"/>
      <c r="F199" s="21"/>
      <c r="G199" s="21"/>
      <c r="H199" s="21"/>
      <c r="I199" s="21"/>
      <c r="J199" s="21"/>
      <c r="K199" s="21"/>
      <c r="L199" s="21"/>
      <c r="M199" s="21"/>
      <c r="N199" s="21"/>
      <c r="O199" s="21"/>
      <c r="P199" s="21"/>
      <c r="Q199" s="21"/>
      <c r="R199" s="21"/>
      <c r="S199" s="21"/>
      <c r="T199" s="21"/>
      <c r="U199" s="21"/>
      <c r="V199" s="21"/>
      <c r="W199" s="29"/>
      <c r="X199" s="21"/>
      <c r="Y199" s="30"/>
      <c r="Z199" s="21"/>
      <c r="AA199" s="21"/>
      <c r="AB199" s="21"/>
      <c r="AC199" s="28"/>
      <c r="AD199" s="95"/>
      <c r="AE199" s="115"/>
      <c r="AF199" s="115"/>
    </row>
    <row r="200" spans="1:32" s="18" customFormat="1" hidden="1" outlineLevel="1" x14ac:dyDescent="0.2">
      <c r="A200" s="7"/>
      <c r="B200" s="21">
        <v>176</v>
      </c>
      <c r="C200" s="125"/>
      <c r="D200" s="126" t="s">
        <v>254</v>
      </c>
      <c r="E200" s="21"/>
      <c r="F200" s="21"/>
      <c r="G200" s="21"/>
      <c r="H200" s="21"/>
      <c r="I200" s="21"/>
      <c r="J200" s="21"/>
      <c r="K200" s="21"/>
      <c r="L200" s="21"/>
      <c r="M200" s="21"/>
      <c r="N200" s="21"/>
      <c r="O200" s="21"/>
      <c r="P200" s="21"/>
      <c r="Q200" s="21"/>
      <c r="R200" s="21"/>
      <c r="S200" s="21"/>
      <c r="T200" s="21"/>
      <c r="U200" s="21"/>
      <c r="V200" s="21"/>
      <c r="W200" s="29"/>
      <c r="X200" s="21"/>
      <c r="Y200" s="30"/>
      <c r="Z200" s="21"/>
      <c r="AA200" s="21"/>
      <c r="AB200" s="21"/>
      <c r="AC200" s="28"/>
      <c r="AD200" s="95"/>
      <c r="AE200" s="115"/>
      <c r="AF200" s="115"/>
    </row>
    <row r="201" spans="1:32" s="18" customFormat="1" ht="22.5" hidden="1" outlineLevel="1" x14ac:dyDescent="0.2">
      <c r="A201" s="21"/>
      <c r="B201" s="21">
        <v>177</v>
      </c>
      <c r="C201" s="21">
        <v>110502</v>
      </c>
      <c r="D201" s="41" t="s">
        <v>241</v>
      </c>
      <c r="E201" s="21"/>
      <c r="F201" s="21"/>
      <c r="G201" s="21"/>
      <c r="H201" s="21"/>
      <c r="I201" s="21"/>
      <c r="J201" s="21"/>
      <c r="K201" s="21"/>
      <c r="L201" s="21"/>
      <c r="M201" s="21"/>
      <c r="N201" s="21"/>
      <c r="O201" s="21"/>
      <c r="P201" s="21"/>
      <c r="Q201" s="21"/>
      <c r="R201" s="21"/>
      <c r="S201" s="21"/>
      <c r="T201" s="21"/>
      <c r="U201" s="21"/>
      <c r="V201" s="21"/>
      <c r="W201" s="29"/>
      <c r="X201" s="21"/>
      <c r="Y201" s="30"/>
      <c r="Z201" s="21"/>
      <c r="AA201" s="21"/>
      <c r="AB201" s="21"/>
      <c r="AC201" s="28"/>
      <c r="AD201" s="95"/>
      <c r="AE201" s="115"/>
      <c r="AF201" s="115"/>
    </row>
    <row r="202" spans="1:32" s="18" customFormat="1" ht="22.5" hidden="1" outlineLevel="1" x14ac:dyDescent="0.2">
      <c r="A202" s="21"/>
      <c r="B202" s="21">
        <v>178</v>
      </c>
      <c r="C202" s="21">
        <v>118501</v>
      </c>
      <c r="D202" s="41" t="s">
        <v>239</v>
      </c>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8"/>
      <c r="AD202" s="95"/>
      <c r="AE202" s="115"/>
      <c r="AF202" s="115"/>
    </row>
    <row r="203" spans="1:32" s="18" customFormat="1" ht="22.5" hidden="1" outlineLevel="1" x14ac:dyDescent="0.2">
      <c r="A203" s="21"/>
      <c r="B203" s="21">
        <v>179</v>
      </c>
      <c r="C203" s="21">
        <v>115501</v>
      </c>
      <c r="D203" s="70" t="s">
        <v>238</v>
      </c>
      <c r="E203" s="21"/>
      <c r="F203" s="21"/>
      <c r="G203" s="21"/>
      <c r="H203" s="21"/>
      <c r="I203" s="21"/>
      <c r="J203" s="21"/>
      <c r="K203" s="21"/>
      <c r="L203" s="21"/>
      <c r="M203" s="21"/>
      <c r="N203" s="21"/>
      <c r="O203" s="21"/>
      <c r="P203" s="21"/>
      <c r="Q203" s="21"/>
      <c r="R203" s="21"/>
      <c r="S203" s="21"/>
      <c r="T203" s="21"/>
      <c r="U203" s="21"/>
      <c r="V203" s="21"/>
      <c r="W203" s="29"/>
      <c r="X203" s="21"/>
      <c r="Y203" s="30"/>
      <c r="Z203" s="21"/>
      <c r="AA203" s="21"/>
      <c r="AB203" s="21"/>
      <c r="AC203" s="28"/>
      <c r="AD203" s="95"/>
      <c r="AE203" s="115"/>
      <c r="AF203" s="115"/>
    </row>
    <row r="204" spans="1:32" s="18" customFormat="1" ht="22.5" hidden="1" outlineLevel="1" x14ac:dyDescent="0.2">
      <c r="A204" s="21"/>
      <c r="B204" s="21">
        <v>180</v>
      </c>
      <c r="C204" s="21">
        <v>114501</v>
      </c>
      <c r="D204" s="41" t="s">
        <v>240</v>
      </c>
      <c r="E204" s="21"/>
      <c r="F204" s="21"/>
      <c r="G204" s="21"/>
      <c r="H204" s="21"/>
      <c r="I204" s="21"/>
      <c r="J204" s="21"/>
      <c r="K204" s="21"/>
      <c r="L204" s="21"/>
      <c r="M204" s="21"/>
      <c r="N204" s="21"/>
      <c r="O204" s="21"/>
      <c r="P204" s="21"/>
      <c r="Q204" s="21"/>
      <c r="R204" s="21"/>
      <c r="S204" s="21"/>
      <c r="T204" s="21"/>
      <c r="U204" s="21"/>
      <c r="V204" s="21"/>
      <c r="W204" s="31"/>
      <c r="X204" s="21"/>
      <c r="Y204" s="30"/>
      <c r="Z204" s="21"/>
      <c r="AA204" s="21"/>
      <c r="AB204" s="21"/>
      <c r="AC204" s="28"/>
      <c r="AD204" s="95"/>
      <c r="AE204" s="115"/>
      <c r="AF204" s="115"/>
    </row>
    <row r="205" spans="1:32" ht="23.25" hidden="1" outlineLevel="1" x14ac:dyDescent="0.25">
      <c r="A205" s="21"/>
      <c r="B205" s="21">
        <v>181</v>
      </c>
      <c r="C205" s="21">
        <v>111501</v>
      </c>
      <c r="D205" s="44" t="s">
        <v>242</v>
      </c>
      <c r="E205" s="21"/>
      <c r="F205" s="21"/>
      <c r="G205" s="21"/>
      <c r="H205" s="21"/>
      <c r="I205" s="21"/>
      <c r="J205" s="21"/>
      <c r="K205" s="21"/>
      <c r="L205" s="21"/>
      <c r="M205" s="21"/>
      <c r="N205" s="21"/>
      <c r="O205" s="28"/>
      <c r="P205" s="28"/>
      <c r="Q205" s="36"/>
      <c r="R205" s="36"/>
      <c r="S205" s="36"/>
      <c r="T205" s="21"/>
      <c r="U205" s="21"/>
      <c r="V205" s="36"/>
      <c r="W205" s="31"/>
      <c r="X205" s="21"/>
      <c r="Y205" s="30"/>
      <c r="Z205" s="29"/>
      <c r="AA205" s="29"/>
      <c r="AB205" s="21"/>
      <c r="AC205" s="55"/>
      <c r="AD205" s="25"/>
      <c r="AE205" s="118"/>
      <c r="AF205" s="118"/>
    </row>
    <row r="206" spans="1:32" s="18" customFormat="1" ht="33.75" hidden="1" outlineLevel="1" x14ac:dyDescent="0.2">
      <c r="A206" s="21"/>
      <c r="B206" s="21">
        <v>182</v>
      </c>
      <c r="C206" s="21">
        <v>103503</v>
      </c>
      <c r="D206" s="49" t="s">
        <v>243</v>
      </c>
      <c r="E206" s="75"/>
      <c r="F206" s="75"/>
      <c r="G206" s="75"/>
      <c r="H206" s="75"/>
      <c r="I206" s="75"/>
      <c r="J206" s="75"/>
      <c r="K206" s="23"/>
      <c r="L206" s="23"/>
      <c r="M206" s="21"/>
      <c r="N206" s="21"/>
      <c r="O206" s="21"/>
      <c r="P206" s="21"/>
      <c r="Q206" s="21"/>
      <c r="R206" s="21"/>
      <c r="S206" s="21"/>
      <c r="T206" s="21"/>
      <c r="U206" s="21"/>
      <c r="V206" s="21"/>
      <c r="W206" s="75"/>
      <c r="X206" s="21"/>
      <c r="Y206" s="30"/>
      <c r="Z206" s="21"/>
      <c r="AA206" s="21"/>
      <c r="AB206" s="21"/>
      <c r="AC206" s="76"/>
      <c r="AD206" s="111"/>
      <c r="AE206" s="115"/>
      <c r="AF206" s="115"/>
    </row>
    <row r="207" spans="1:32" ht="23.25" hidden="1" outlineLevel="1" x14ac:dyDescent="0.25">
      <c r="A207" s="21"/>
      <c r="B207" s="21">
        <v>183</v>
      </c>
      <c r="C207" s="21">
        <v>101503</v>
      </c>
      <c r="D207" s="91" t="s">
        <v>244</v>
      </c>
      <c r="E207" s="21"/>
      <c r="F207" s="21"/>
      <c r="G207" s="21"/>
      <c r="H207" s="21"/>
      <c r="I207" s="21"/>
      <c r="J207" s="21"/>
      <c r="K207" s="21"/>
      <c r="L207" s="21"/>
      <c r="M207" s="21"/>
      <c r="N207" s="21"/>
      <c r="O207" s="28"/>
      <c r="P207" s="28"/>
      <c r="Q207" s="36"/>
      <c r="R207" s="36"/>
      <c r="S207" s="36"/>
      <c r="T207" s="21"/>
      <c r="U207" s="21"/>
      <c r="V207" s="36"/>
      <c r="W207" s="31"/>
      <c r="X207" s="21"/>
      <c r="Y207" s="30"/>
      <c r="Z207" s="29"/>
      <c r="AA207" s="29"/>
      <c r="AB207" s="21"/>
      <c r="AC207" s="55"/>
      <c r="AD207" s="25"/>
      <c r="AE207" s="118"/>
      <c r="AF207" s="118"/>
    </row>
    <row r="208" spans="1:32" hidden="1" outlineLevel="1" x14ac:dyDescent="0.25">
      <c r="A208" s="118"/>
      <c r="B208" s="116">
        <v>184</v>
      </c>
      <c r="C208" s="115">
        <v>114401</v>
      </c>
      <c r="D208" s="115" t="s">
        <v>252</v>
      </c>
      <c r="E208" s="21"/>
      <c r="F208" s="21"/>
      <c r="G208" s="21"/>
      <c r="H208" s="21"/>
      <c r="I208" s="21"/>
      <c r="J208" s="21"/>
      <c r="K208" s="21"/>
      <c r="L208" s="21"/>
      <c r="M208" s="21"/>
      <c r="N208" s="21"/>
      <c r="O208" s="28"/>
      <c r="P208" s="28"/>
      <c r="Q208" s="21"/>
      <c r="R208" s="21"/>
      <c r="S208" s="21"/>
      <c r="T208" s="21"/>
      <c r="U208" s="21"/>
      <c r="V208" s="21"/>
      <c r="W208" s="55"/>
      <c r="X208" s="21"/>
      <c r="Y208" s="30"/>
      <c r="Z208" s="29"/>
      <c r="AA208" s="29"/>
      <c r="AB208" s="21"/>
      <c r="AC208" s="29"/>
      <c r="AD208" s="25"/>
      <c r="AE208" s="118"/>
      <c r="AF208" s="118"/>
    </row>
    <row r="209" spans="1:32" hidden="1" outlineLevel="1" x14ac:dyDescent="0.25">
      <c r="A209" s="118"/>
      <c r="B209" s="118"/>
      <c r="C209" s="118"/>
      <c r="D209" s="118"/>
      <c r="E209" s="21"/>
      <c r="F209" s="21"/>
      <c r="G209" s="21"/>
      <c r="H209" s="21"/>
      <c r="I209" s="21"/>
      <c r="J209" s="21"/>
      <c r="K209" s="21"/>
      <c r="L209" s="21"/>
      <c r="M209" s="21"/>
      <c r="N209" s="21"/>
      <c r="O209" s="28"/>
      <c r="P209" s="28"/>
      <c r="Q209" s="21"/>
      <c r="R209" s="21"/>
      <c r="S209" s="21"/>
      <c r="T209" s="21"/>
      <c r="U209" s="21"/>
      <c r="V209" s="21"/>
      <c r="W209" s="29"/>
      <c r="X209" s="21"/>
      <c r="Y209" s="30"/>
      <c r="Z209" s="29"/>
      <c r="AA209" s="29"/>
      <c r="AB209" s="21"/>
      <c r="AC209" s="21"/>
      <c r="AD209" s="112"/>
      <c r="AE209" s="71"/>
      <c r="AF209" s="71"/>
    </row>
    <row r="210" spans="1:32" ht="22.5" hidden="1" customHeight="1" outlineLevel="1" x14ac:dyDescent="0.25">
      <c r="A210" s="118"/>
      <c r="B210" s="118"/>
      <c r="C210" s="118"/>
      <c r="D210" s="118"/>
      <c r="E210" s="21"/>
      <c r="F210" s="21"/>
      <c r="G210" s="21"/>
      <c r="H210" s="21"/>
      <c r="I210" s="21"/>
      <c r="J210" s="21"/>
      <c r="K210" s="21"/>
      <c r="L210" s="21"/>
      <c r="M210" s="21"/>
      <c r="N210" s="21"/>
      <c r="O210" s="73"/>
      <c r="P210" s="28"/>
      <c r="Q210" s="21"/>
      <c r="R210" s="21"/>
      <c r="S210" s="21"/>
      <c r="T210" s="21"/>
      <c r="U210" s="21"/>
      <c r="V210" s="21"/>
      <c r="W210" s="31"/>
      <c r="X210" s="21"/>
      <c r="Y210" s="30"/>
      <c r="Z210" s="29"/>
      <c r="AA210" s="29"/>
      <c r="AB210" s="21"/>
      <c r="AC210" s="74"/>
      <c r="AD210" s="113"/>
      <c r="AE210" s="118"/>
      <c r="AF210" s="118"/>
    </row>
    <row r="211" spans="1:32" hidden="1" outlineLevel="1" x14ac:dyDescent="0.25">
      <c r="A211" s="118"/>
      <c r="B211" s="118"/>
      <c r="C211" s="118"/>
      <c r="D211" s="118"/>
      <c r="E211" s="21"/>
      <c r="F211" s="21"/>
      <c r="G211" s="21"/>
      <c r="H211" s="21"/>
      <c r="I211" s="21"/>
      <c r="J211" s="21"/>
      <c r="K211" s="21"/>
      <c r="L211" s="21"/>
      <c r="M211" s="21"/>
      <c r="N211" s="21"/>
      <c r="O211" s="28"/>
      <c r="P211" s="28"/>
      <c r="Q211" s="21"/>
      <c r="R211" s="21"/>
      <c r="S211" s="21"/>
      <c r="T211" s="21"/>
      <c r="U211" s="21"/>
      <c r="V211" s="21"/>
      <c r="W211" s="31"/>
      <c r="X211" s="21"/>
      <c r="Y211" s="30"/>
      <c r="Z211" s="29"/>
      <c r="AA211" s="29"/>
      <c r="AB211" s="21"/>
      <c r="AC211" s="55"/>
      <c r="AD211" s="25"/>
      <c r="AE211" s="118"/>
      <c r="AF211" s="118"/>
    </row>
    <row r="212" spans="1:32" collapsed="1" x14ac:dyDescent="0.25">
      <c r="A212" s="118"/>
      <c r="B212" s="118"/>
      <c r="C212" s="118"/>
      <c r="D212" s="118"/>
      <c r="E212" s="75"/>
      <c r="F212" s="75"/>
      <c r="G212" s="75"/>
      <c r="H212" s="75"/>
      <c r="I212" s="75"/>
      <c r="J212" s="75"/>
      <c r="K212" s="23"/>
      <c r="L212" s="23"/>
      <c r="M212" s="23"/>
      <c r="N212" s="23"/>
      <c r="O212" s="75"/>
      <c r="P212" s="75"/>
      <c r="Q212" s="23"/>
      <c r="R212" s="23"/>
      <c r="S212" s="23"/>
      <c r="T212" s="23"/>
      <c r="U212" s="23"/>
      <c r="V212" s="23"/>
      <c r="W212" s="75"/>
      <c r="X212" s="23"/>
      <c r="Y212" s="78"/>
      <c r="Z212" s="75"/>
      <c r="AA212" s="75"/>
      <c r="AB212" s="75"/>
      <c r="AC212" s="75"/>
      <c r="AD212" s="114"/>
      <c r="AE212" s="118"/>
      <c r="AF212" s="118"/>
    </row>
    <row r="213" spans="1:32" x14ac:dyDescent="0.25">
      <c r="A213" s="8"/>
      <c r="B213" s="8"/>
      <c r="C213" s="8"/>
    </row>
    <row r="214" spans="1:32" x14ac:dyDescent="0.25">
      <c r="A214" s="8"/>
      <c r="B214" s="8"/>
      <c r="C214" s="8"/>
    </row>
    <row r="215" spans="1:32" x14ac:dyDescent="0.25">
      <c r="A215" s="8"/>
      <c r="B215" s="8"/>
      <c r="C215" s="8"/>
    </row>
    <row r="216" spans="1:32" x14ac:dyDescent="0.25">
      <c r="A216" s="8"/>
      <c r="B216" s="8"/>
      <c r="C216" s="8"/>
    </row>
  </sheetData>
  <autoFilter ref="A5:AD214"/>
  <dataConsolidate/>
  <mergeCells count="19">
    <mergeCell ref="B1:AD1"/>
    <mergeCell ref="W2:W3"/>
    <mergeCell ref="AD2:AD3"/>
    <mergeCell ref="A2:B3"/>
    <mergeCell ref="X2:AA2"/>
    <mergeCell ref="K2:P2"/>
    <mergeCell ref="AB2:AB3"/>
    <mergeCell ref="D2:D3"/>
    <mergeCell ref="Q2:V2"/>
    <mergeCell ref="I2:I3"/>
    <mergeCell ref="H2:H3"/>
    <mergeCell ref="G2:G3"/>
    <mergeCell ref="F2:F3"/>
    <mergeCell ref="E2:E3"/>
    <mergeCell ref="AC2:AC3"/>
    <mergeCell ref="J2:J3"/>
    <mergeCell ref="AE2:AE3"/>
    <mergeCell ref="AF2:AF3"/>
    <mergeCell ref="C2:C3"/>
  </mergeCells>
  <dataValidations count="8">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Q187:V187 Q93:V93 Q72:V72 Q62:V62 Q109:V109 Q114:V114 WVM87:WVP92 Q136:V136 Q151:V151 Q161:V161 M81:M85 WVM94:WVP102 WVM157:WVP158 JA94:JD102 SW94:SZ102 ACS94:ACV102 AMO94:AMR102 AWK94:AWN102 BGG94:BGJ102 BQC94:BQF102 BZY94:CAB102 CJU94:CJX102 CTQ94:CTT102 DDM94:DDP102 DNI94:DNL102 DXE94:DXH102 EHA94:EHD102 EQW94:EQZ102 FAS94:FAV102 FKO94:FKR102 FUK94:FUN102 GEG94:GEJ102 GOC94:GOF102 GXY94:GYB102 HHU94:HHX102 HRQ94:HRT102 IBM94:IBP102 ILI94:ILL102 IVE94:IVH102 JFA94:JFD102 JOW94:JOZ102 JYS94:JYV102 KIO94:KIR102 KSK94:KSN102 LCG94:LCJ102 LMC94:LMF102 LVY94:LWB102 MFU94:MFX102 MPQ94:MPT102 MZM94:MZP102 NJI94:NJL102 NTE94:NTH102 ODA94:ODD102 OMW94:OMZ102 OWS94:OWV102 PGO94:PGR102 PQK94:PQN102 QAG94:QAJ102 QKC94:QKF102 QTY94:QUB102 RDU94:RDX102 RNQ94:RNT102 RXM94:RXP102 SHI94:SHL102 SRE94:SRH102 TBA94:TBD102 TKW94:TKZ102 TUS94:TUV102 UEO94:UER102 UOK94:UON102 UYG94:UYJ102 VIC94:VIF102 VRY94:VSB102 WBU94:WBX102 WLQ94:WLT102 WVM178:WVP186 JA178:JD186 SW178:SZ186 ACS178:ACV186 AMO178:AMR186 AWK178:AWN186 BGG178:BGJ186 BQC178:BQF186 BZY178:CAB186 CJU178:CJX186 CTQ178:CTT186 DDM178:DDP186 DNI178:DNL186 DXE178:DXH186 EHA178:EHD186 EQW178:EQZ186 FAS178:FAV186 FKO178:FKR186 FUK178:FUN186 GEG178:GEJ186 GOC178:GOF186 GXY178:GYB186 HHU178:HHX186 HRQ178:HRT186 IBM178:IBP186 ILI178:ILL186 IVE178:IVH186 JFA178:JFD186 JOW178:JOZ186 JYS178:JYV186 KIO178:KIR186 KSK178:KSN186 LCG178:LCJ186 LMC178:LMF186 LVY178:LWB186 MFU178:MFX186 MPQ178:MPT186 MZM178:MZP186 NJI178:NJL186 NTE178:NTH186 ODA178:ODD186 OMW178:OMZ186 OWS178:OWV186 PGO178:PGR186 PQK178:PQN186 QAG178:QAJ186 QKC178:QKF186 QTY178:QUB186 RDU178:RDX186 RNQ178:RNT186 RXM178:RXP186 SHI178:SHL186 SRE178:SRH186 TBA178:TBD186 TKW178:TKZ186 TUS178:TUV186 UEO178:UER186 UOK178:UON186 UYG178:UYJ186 VIC178:VIF186 VRY178:VSB186 WBU178:WBX186 WLQ178:WLT186 WVM141:WVP150 CTQ137:CTT139 DDM137:DDP139 DNI137:DNL139 DXE137:DXH139 EHA137:EHD139 EQW137:EQZ139 FAS137:FAV139 FKO137:FKR139 FUK137:FUN139 GEG137:GEJ139 GOC137:GOF139 GXY137:GYB139 HHU137:HHX139 HRQ137:HRT139 IBM137:IBP139 ILI137:ILL139 IVE137:IVH139 JFA137:JFD139 JOW137:JOZ139 JYS137:JYV139 KIO137:KIR139 KSK137:KSN139 LCG137:LCJ139 LMC137:LMF139 LVY137:LWB139 MFU137:MFX139 MPQ137:MPT139 MZM137:MZP139 NJI137:NJL139 NTE137:NTH139 ODA137:ODD139 OMW137:OMZ139 OWS137:OWV139 PGO137:PGR139 PQK137:PQN139 QAG137:QAJ139 QKC137:QKF139 QTY137:QUB139 RDU137:RDX139 RNQ137:RNT139 RXM137:RXP139 SHI137:SHL139 SRE137:SRH139 TBA137:TBD139 TKW137:TKZ139 TUS137:TUV139 UEO137:UER139 UOK137:UON139 UYG137:UYJ139 VIC137:VIF139 VRY137:VSB139 WBU137:WBX139 WLQ137:WLT139 I73:L85 JA160:JD160 SW160:SZ160 ACS160:ACV160 AMO160:AMR160 AWK160:AWN160 BGG160:BGJ160 BQC160:BQF160 BZY160:CAB160 CJU160:CJX160 CTQ160:CTT160 DDM160:DDP160 DNI160:DNL160 DXE160:DXH160 EHA160:EHD160 EQW160:EQZ160 FAS160:FAV160 FKO160:FKR160 FUK160:FUN160 GEG160:GEJ160 GOC160:GOF160 GXY160:GYB160 HHU160:HHX160 HRQ160:HRT160 IBM160:IBP160 ILI160:ILL160 IVE160:IVH160 JFA160:JFD160 JOW160:JOZ160 JYS160:JYV160 KIO160:KIR160 KSK160:KSN160 LCG160:LCJ160 LMC160:LMF160 LVY160:LWB160 MFU160:MFX160 MPQ160:MPT160 MZM160:MZP160 NJI160:NJL160 NTE160:NTH160 ODA160:ODD160 OMW160:OMZ160 OWS160:OWV160 PGO160:PGR160 PQK160:PQN160 QAG160:QAJ160 QKC160:QKF160 QTY160:QUB160 RDU160:RDX160 RNQ160:RNT160 RXM160:RXP160 SHI160:SHL160 SRE160:SRH160 TBA160:TBD160 TKW160:TKZ160 TUS160:TUV160 UEO160:UER160 UOK160:UON160 UYG160:UYJ160 VIC160:VIF160 VRY160:VSB160 WBU160:WBX160 WLQ160:WLT160 N73:V85 M73:M79 E70:H85 E87:H102 WVM70:WVP71 JA87:JD92 SW87:SZ92 ACS87:ACV92 AMO87:AMR92 AWK87:AWN92 BGG87:BGJ92 BQC87:BQF92 BZY87:CAB92 CJU87:CJX92 CTQ87:CTT92 DDM87:DDP92 DNI87:DNL92 DXE87:DXH92 EHA87:EHD92 EQW87:EQZ92 FAS87:FAV92 FKO87:FKR92 FUK87:FUN92 GEG87:GEJ92 GOC87:GOF92 GXY87:GYB92 HHU87:HHX92 HRQ87:HRT92 IBM87:IBP92 ILI87:ILL92 IVE87:IVH92 JFA87:JFD92 JOW87:JOZ92 JYS87:JYV92 KIO87:KIR92 KSK87:KSN92 LCG87:LCJ92 LMC87:LMF92 LVY87:LWB92 MFU87:MFX92 MPQ87:MPT92 MZM87:MZP92 NJI87:NJL92 NTE87:NTH92 ODA87:ODD92 OMW87:OMZ92 OWS87:OWV92 PGO87:PGR92 PQK87:PQN92 QAG87:QAJ92 QKC87:QKF92 QTY87:QUB92 RDU87:RDX92 RNQ87:RNT92 RXM87:RXP92 SHI87:SHL92 SRE87:SRH92 TBA87:TBD92 TKW87:TKZ92 TUS87:TUV92 UEO87:UER92 UOK87:UON92 UYG87:UYJ92 VIC87:VIF92 VRY87:VSB92 WBU87:WBX92 WLQ87:WLT92 JA141:JD150 SW141:SZ150 ACS141:ACV150 AMO141:AMR150 AWK141:AWN150 BGG141:BGJ150 BQC141:BQF150 BZY141:CAB150 CJU141:CJX150 CTQ141:CTT150 DDM141:DDP150 DNI141:DNL150 DXE141:DXH150 EHA141:EHD150 EQW141:EQZ150 FAS141:FAV150 FKO141:FKR150 FUK141:FUN150 GEG141:GEJ150 GOC141:GOF150 GXY141:GYB150 HHU141:HHX150 HRQ141:HRT150 IBM141:IBP150 ILI141:ILL150 IVE141:IVH150 JFA141:JFD150 JOW141:JOZ150 JYS141:JYV150 KIO141:KIR150 KSK141:KSN150 LCG141:LCJ150 LMC141:LMF150 LVY141:LWB150 MFU141:MFX150 MPQ141:MPT150 MZM141:MZP150 NJI141:NJL150 NTE141:NTH150 ODA141:ODD150 OMW141:OMZ150 OWS141:OWV150 PGO141:PGR150 PQK141:PQN150 QAG141:QAJ150 QKC141:QKF150 QTY141:QUB150 RDU141:RDX150 RNQ141:RNT150 RXM141:RXP150 SHI141:SHL150 SRE141:SRH150 TBA141:TBD150 TKW141:TKZ150 TUS141:TUV150 UEO141:UER150 UOK141:UON150 UYG141:UYJ150 VIC141:VIF150 VRY141:VSB150 WBU141:WBX150 WLQ141:WLT150 WVM137:WVP139 JA157:JD158 SW157:SZ158 ACS157:ACV158 AMO157:AMR158 AWK157:AWN158 BGG157:BGJ158 BQC157:BQF158 BZY157:CAB158 CJU157:CJX158 CTQ157:CTT158 DDM157:DDP158 DNI157:DNL158 DXE157:DXH158 EHA157:EHD158 EQW157:EQZ158 FAS157:FAV158 FKO157:FKR158 FUK157:FUN158 GEG157:GEJ158 GOC157:GOF158 GXY157:GYB158 HHU157:HHX158 HRQ157:HRT158 IBM157:IBP158 ILI157:ILL158 IVE157:IVH158 JFA157:JFD158 JOW157:JOZ158 JYS157:JYV158 KIO157:KIR158 KSK157:KSN158 LCG157:LCJ158 LMC157:LMF158 LVY157:LWB158 MFU157:MFX158 MPQ157:MPT158 MZM157:MZP158 NJI157:NJL158 NTE157:NTH158 ODA157:ODD158 OMW157:OMZ158 OWS157:OWV158 PGO157:PGR158 PQK157:PQN158 QAG157:QAJ158 QKC157:QKF158 QTY157:QUB158 RDU157:RDX158 RNQ157:RNT158 RXM157:RXP158 SHI157:SHL158 SRE157:SRH158 TBA157:TBD158 TKW157:TKZ158 TUS157:TUV158 UEO157:UER158 UOK157:UON158 UYG157:UYJ158 VIC157:VIF158 VRY157:VSB158 WBU157:WBX158 WLQ157:WLT158 WVM160:WVP160 JA73:JO85 SW73:TK85 ACS73:ADG85 AMO73:ANC85 AWK73:AWY85 BGG73:BGU85 BQC73:BQQ85 BZY73:CAM85 CJU73:CKI85 CTQ73:CUE85 DDM73:DEA85 DNI73:DNW85 DXE73:DXS85 EHA73:EHO85 EQW73:ERK85 FAS73:FBG85 FKO73:FLC85 FUK73:FUY85 GEG73:GEU85 GOC73:GOQ85 GXY73:GYM85 HHU73:HII85 HRQ73:HSE85 IBM73:ICA85 ILI73:ILW85 IVE73:IVS85 JFA73:JFO85 JOW73:JPK85 JYS73:JZG85 KIO73:KJC85 KSK73:KSY85 LCG73:LCU85 LMC73:LMQ85 LVY73:LWM85 MFU73:MGI85 MPQ73:MQE85 MZM73:NAA85 NJI73:NJW85 NTE73:NTS85 ODA73:ODO85 OMW73:ONK85 OWS73:OXG85 PGO73:PHC85 PQK73:PQY85 QAG73:QAU85 QKC73:QKQ85 QTY73:QUM85 RDU73:REI85 RNQ73:ROE85 RXM73:RYA85 SHI73:SHW85 SRE73:SRS85 TBA73:TBO85 TKW73:TLK85 TUS73:TVG85 UEO73:UFC85 UOK73:UOY85 UYG73:UYU85 VIC73:VIQ85 VRY73:VSM85 WBU73:WCI85 WLQ73:WME85 WVM73:WWA85 X73:X85 JQ73:JQ85 TM73:TM85 ADI73:ADI85 ANE73:ANE85 AXA73:AXA85 BGW73:BGW85 BQS73:BQS85 CAO73:CAO85 CKK73:CKK85 CUG73:CUG85 DEC73:DEC85 DNY73:DNY85 DXU73:DXU85 EHQ73:EHQ85 ERM73:ERM85 FBI73:FBI85 FLE73:FLE85 FVA73:FVA85 GEW73:GEW85 GOS73:GOS85 GYO73:GYO85 HIK73:HIK85 HSG73:HSG85 ICC73:ICC85 ILY73:ILY85 IVU73:IVU85 JFQ73:JFQ85 JPM73:JPM85 JZI73:JZI85 KJE73:KJE85 KTA73:KTA85 LCW73:LCW85 LMS73:LMS85 LWO73:LWO85 MGK73:MGK85 MQG73:MQG85 NAC73:NAC85 NJY73:NJY85 NTU73:NTU85 ODQ73:ODQ85 ONM73:ONM85 OXI73:OXI85 PHE73:PHE85 PRA73:PRA85 QAW73:QAW85 QKS73:QKS85 QUO73:QUO85 REK73:REK85 ROG73:ROG85 RYC73:RYC85 SHY73:SHY85 SRU73:SRU85 TBQ73:TBQ85 TLM73:TLM85 TVI73:TVI85 UFE73:UFE85 UPA73:UPA85 UYW73:UYW85 VIS73:VIS85 VSO73:VSO85 WCK73:WCK85 WMG73:WMG85 WWC73:WWC85 JS73:JZ85 TO73:TV85 ADK73:ADR85 ANG73:ANN85 AXC73:AXJ85 BGY73:BHF85 BQU73:BRB85 CAQ73:CAX85 CKM73:CKT85 CUI73:CUP85 DEE73:DEL85 DOA73:DOH85 DXW73:DYD85 EHS73:EHZ85 ERO73:ERV85 FBK73:FBR85 FLG73:FLN85 FVC73:FVJ85 GEY73:GFF85 GOU73:GPB85 GYQ73:GYX85 HIM73:HIT85 HSI73:HSP85 ICE73:ICL85 IMA73:IMH85 IVW73:IWD85 JFS73:JFZ85 JPO73:JPV85 JZK73:JZR85 KJG73:KJN85 KTC73:KTJ85 LCY73:LDF85 LMU73:LNB85 LWQ73:LWX85 MGM73:MGT85 MQI73:MQP85 NAE73:NAL85 NKA73:NKH85 NTW73:NUD85 ODS73:ODZ85 ONO73:ONV85 OXK73:OXR85 PHG73:PHN85 PRC73:PRJ85 QAY73:QBF85 QKU73:QLB85 QUQ73:QUX85 REM73:RET85 ROI73:ROP85 RYE73:RYL85 SIA73:SIH85 SRW73:SSD85 TBS73:TBZ85 TLO73:TLV85 TVK73:TVR85 UFG73:UFN85 UPC73:UPJ85 UYY73:UZF85 VIU73:VJB85 VSQ73:VSX85 WCM73:WCT85 WMI73:WMP85 WWE73:WWL85 Y73:Y84 JR73:JR84 TN73:TN84 ADJ73:ADJ84 ANF73:ANF84 AXB73:AXB84 BGX73:BGX84 BQT73:BQT84 CAP73:CAP84 CKL73:CKL84 CUH73:CUH84 DED73:DED84 DNZ73:DNZ84 DXV73:DXV84 EHR73:EHR84 ERN73:ERN84 FBJ73:FBJ84 FLF73:FLF84 FVB73:FVB84 GEX73:GEX84 GOT73:GOT84 GYP73:GYP84 HIL73:HIL84 HSH73:HSH84 ICD73:ICD84 ILZ73:ILZ84 IVV73:IVV84 JFR73:JFR84 JPN73:JPN84 JZJ73:JZJ84 KJF73:KJF84 KTB73:KTB84 LCX73:LCX84 LMT73:LMT84 LWP73:LWP84 MGL73:MGL84 MQH73:MQH84 NAD73:NAD84 NJZ73:NJZ84 NTV73:NTV84 ODR73:ODR84 ONN73:ONN84 OXJ73:OXJ84 PHF73:PHF84 PRB73:PRB84 QAX73:QAX84 QKT73:QKT84 QUP73:QUP84 REL73:REL84 ROH73:ROH84 RYD73:RYD84 SHZ73:SHZ84 SRV73:SRV84 TBR73:TBR84 TLN73:TLN84 TVJ73:TVJ84 UFF73:UFF84 UPB73:UPB84 UYX73:UYX84 VIT73:VIT84 VSP73:VSP84 WCL73:WCL84 WMH73:WMH84 WWD73:WWD84 WVM120:WVP135 WLQ120:WLT135 WBU120:WBX135 VRY120:VSB135 VIC120:VIF135 UYG120:UYJ135 UOK120:UON135 UEO120:UER135 TUS120:TUV135 TKW120:TKZ135 TBA120:TBD135 SRE120:SRH135 SHI120:SHL135 RXM120:RXP135 RNQ120:RNT135 RDU120:RDX135 QTY120:QUB135 QKC120:QKF135 QAG120:QAJ135 PQK120:PQN135 PGO120:PGR135 OWS120:OWV135 OMW120:OMZ135 ODA120:ODD135 NTE120:NTH135 NJI120:NJL135 MZM120:MZP135 MPQ120:MPT135 MFU120:MFX135 LVY120:LWB135 LMC120:LMF135 LCG120:LCJ135 KSK120:KSN135 KIO120:KIR135 JYS120:JYV135 JOW120:JOZ135 JFA120:JFD135 IVE120:IVH135 ILI120:ILL135 IBM120:IBP135 HRQ120:HRT135 HHU120:HHX135 GXY120:GYB135 GOC120:GOF135 GEG120:GEJ135 FUK120:FUN135 FKO120:FKR135 FAS120:FAV135 EQW120:EQZ135 EHA120:EHD135 DXE120:DXH135 DNI120:DNL135 DDM120:DDP135 CTQ120:CTT135 CJU120:CJX135 BZY120:CAB135 BQC120:BQF135 BGG120:BGJ135 AWK120:AWN135 AMO120:AMR135 ACS120:ACV135 SW120:SZ135 JA120:JD135 JA137:JD139 SW137:SZ139 ACS137:ACV139 AMO137:AMR139 AWK137:AWN139 BGG137:BGJ139 BQC137:BQF139 BZY137:CAB139 CJU137:CJX139 JA63:JD68 SW63:SZ68 ACS63:ACV68 AMO63:AMR68 AWK63:AWN68 BGG63:BGJ68 BQC63:BQF68 BZY63:CAB68 CJU63:CJX68 CTQ63:CTT68 DDM63:DDP68 DNI63:DNL68 DXE63:DXH68 EHA63:EHD68 EQW63:EQZ68 FAS63:FAV68 FKO63:FKR68 FUK63:FUN68 GEG63:GEJ68 GOC63:GOF68 GXY63:GYB68 HHU63:HHX68 HRQ63:HRT68 IBM63:IBP68 ILI63:ILL68 IVE63:IVH68 JFA63:JFD68 JOW63:JOZ68 JYS63:JYV68 KIO63:KIR68 KSK63:KSN68 LCG63:LCJ68 LMC63:LMF68 LVY63:LWB68 MFU63:MFX68 MPQ63:MPT68 MZM63:MZP68 NJI63:NJL68 NTE63:NTH68 ODA63:ODD68 OMW63:OMZ68 OWS63:OWV68 PGO63:PGR68 PQK63:PQN68 QAG63:QAJ68 QKC63:QKF68 QTY63:QUB68 RDU63:RDX68 RNQ63:RNT68 RXM63:RXP68 SHI63:SHL68 SRE63:SRH68 TBA63:TBD68 TKW63:TKZ68 TUS63:TUV68 UEO63:UER68 UOK63:UON68 UYG63:UYJ68 VIC63:VIF68 VRY63:VSB68 WBU63:WBX68 WLQ63:WLT68 WVM63:WVP68 JA70:JD71 SW70:SZ71 ACS70:ACV71 AMO70:AMR71 AWK70:AWN71 BGG70:BGJ71 BQC70:BQF71 BZY70:CAB71 CJU70:CJX71 CTQ70:CTT71 DDM70:DDP71 DNI70:DNL71 DXE70:DXH71 EHA70:EHD71 EQW70:EQZ71 FAS70:FAV71 FKO70:FKR71 FUK70:FUN71 GEG70:GEJ71 GOC70:GOF71 GXY70:GYB71 HHU70:HHX71 HRQ70:HRT71 IBM70:IBP71 ILI70:ILL71 IVE70:IVH71 JFA70:JFD71 JOW70:JOZ71 JYS70:JYV71 KIO70:KIR71 KSK70:KSN71 LCG70:LCJ71 LMC70:LMF71 LVY70:LWB71 MFU70:MFX71 MPQ70:MPT71 MZM70:MZP71 NJI70:NJL71 NTE70:NTH71 ODA70:ODD71 OMW70:OMZ71 OWS70:OWV71 PGO70:PGR71 PQK70:PQN71 QAG70:QAJ71 QKC70:QKF71 QTY70:QUB71 RDU70:RDX71 RNQ70:RNT71 RXM70:RXP71 SHI70:SHL71 SRE70:SRH71 TBA70:TBD71 TKW70:TKZ71 TUS70:TUV71 UEO70:UER71 UOK70:UON71 UYG70:UYJ71 VIC70:VIF71 VRY70:VSB71 WBU70:WBX71 WLQ70:WLT71 WVM208:WVP209 JA208:JD209 SW208:SZ209 ACS208:ACV209 AMO208:AMR209 AWK208:AWN209 BGG208:BGJ209 BQC208:BQF209 BZY208:CAB209 CJU208:CJX209 CTQ208:CTT209 DDM208:DDP209 DNI208:DNL209 DXE208:DXH209 EHA208:EHD209 EQW208:EQZ209 FAS208:FAV209 FKO208:FKR209 FUK208:FUN209 GEG208:GEJ209 GOC208:GOF209 GXY208:GYB209 HHU208:HHX209 HRQ208:HRT209 IBM208:IBP209 ILI208:ILL209 IVE208:IVH209 JFA208:JFD209 JOW208:JOZ209 JYS208:JYV209 KIO208:KIR209 KSK208:KSN209 LCG208:LCJ209 LMC208:LMF209 LVY208:LWB209 MFU208:MFX209 MPQ208:MPT209 MZM208:MZP209 NJI208:NJL209 NTE208:NTH209 ODA208:ODD209 OMW208:OMZ209 OWS208:OWV209 PGO208:PGR209 PQK208:PQN209 QAG208:QAJ209 QKC208:QKF209 QTY208:QUB209 RDU208:RDX209 RNQ208:RNT209 RXM208:RXP209 SHI208:SHL209 SRE208:SRH209 TBA208:TBD209 TKW208:TKZ209 TUS208:TUV209 UEO208:UER209 UOK208:UON209 UYG208:UYJ209 VIC208:VIF209 VRY208:VSB209 WBU208:WBX209 WLQ208:WLT209 Z73:AD85 E207:H211 E8:H68 JA8:JD61 SW8:SZ61 ACS8:ACV61 AMO8:AMR61 AWK8:AWN61 BGG8:BGJ61 BQC8:BQF61 BZY8:CAB61 CJU8:CJX61 CTQ8:CTT61 DDM8:DDP61 DNI8:DNL61 DXE8:DXH61 EHA8:EHD61 EQW8:EQZ61 FAS8:FAV61 FKO8:FKR61 FUK8:FUN61 GEG8:GEJ61 GOC8:GOF61 GXY8:GYB61 HHU8:HHX61 HRQ8:HRT61 IBM8:IBP61 ILI8:ILL61 IVE8:IVH61 JFA8:JFD61 JOW8:JOZ61 JYS8:JYV61 KIO8:KIR61 KSK8:KSN61 LCG8:LCJ61 LMC8:LMF61 LVY8:LWB61 MFU8:MFX61 MPQ8:MPT61 MZM8:MZP61 NJI8:NJL61 NTE8:NTH61 ODA8:ODD61 OMW8:OMZ61 OWS8:OWV61 PGO8:PGR61 PQK8:PQN61 QAG8:QAJ61 QKC8:QKF61 QTY8:QUB61 RDU8:RDX61 RNQ8:RNT61 RXM8:RXP61 SHI8:SHL61 SRE8:SRH61 TBA8:TBD61 TKW8:TKZ61 TUS8:TUV61 UEO8:UER61 UOK8:UON61 UYG8:UYJ61 VIC8:VIF61 VRY8:VSB61 WBU8:WBX61 WLQ8:WLT61 WVM8:WVP61 E120:H139 E141:H176 E178:H205 WVM190:WVP204 JA190:JD204 SW190:SZ204 ACS190:ACV204 AMO190:AMR204 AWK190:AWN204 BGG190:BGJ204 BQC190:BQF204 BZY190:CAB204 CJU190:CJX204 CTQ190:CTT204 DDM190:DDP204 DNI190:DNL204 DXE190:DXH204 EHA190:EHD204 EQW190:EQZ204 FAS190:FAV204 FKO190:FKR204 FUK190:FUN204 GEG190:GEJ204 GOC190:GOF204 GXY190:GYB204 HHU190:HHX204 HRQ190:HRT204 IBM190:IBP204 ILI190:ILL204 IVE190:IVH204 JFA190:JFD204 JOW190:JOZ204 JYS190:JYV204 KIO190:KIR204 KSK190:KSN204 LCG190:LCJ204 LMC190:LMF204 LVY190:LWB204 MFU190:MFX204 MPQ190:MPT204 MZM190:MZP204 NJI190:NJL204 NTE190:NTH204 ODA190:ODD204 OMW190:OMZ204 OWS190:OWV204 PGO190:PGR204 PQK190:PQN204 QAG190:QAJ204 QKC190:QKF204 QTY190:QUB204 RDU190:RDX204 RNQ190:RNT204 RXM190:RXP204 SHI190:SHL204 SRE190:SRH204 TBA190:TBD204 TKW190:TKZ204 TUS190:TUV204 UEO190:UER204 UOK190:UON204 UYG190:UYJ204 VIC190:VIF204 VRY190:VSB204 WBU190:WBX204 WLQ190:WLT204 E104:H118">
      <formula1>0</formula1>
      <formula2>999</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WVQ94:WVQ102 JE94:JE102 TA94:TA102 ACW94:ACW102 AMS94:AMS102 AWO94:AWO102 BGK94:BGK102 BQG94:BQG102 CAC94:CAC102 CJY94:CJY102 CTU94:CTU102 DDQ94:DDQ102 DNM94:DNM102 DXI94:DXI102 EHE94:EHE102 ERA94:ERA102 FAW94:FAW102 FKS94:FKS102 FUO94:FUO102 GEK94:GEK102 GOG94:GOG102 GYC94:GYC102 HHY94:HHY102 HRU94:HRU102 IBQ94:IBQ102 ILM94:ILM102 IVI94:IVI102 JFE94:JFE102 JPA94:JPA102 JYW94:JYW102 KIS94:KIS102 KSO94:KSO102 LCK94:LCK102 LMG94:LMG102 LWC94:LWC102 MFY94:MFY102 MPU94:MPU102 MZQ94:MZQ102 NJM94:NJM102 NTI94:NTI102 ODE94:ODE102 ONA94:ONA102 OWW94:OWW102 PGS94:PGS102 PQO94:PQO102 QAK94:QAK102 QKG94:QKG102 QUC94:QUC102 RDY94:RDY102 RNU94:RNU102 RXQ94:RXQ102 SHM94:SHM102 SRI94:SRI102 TBE94:TBE102 TLA94:TLA102 TUW94:TUW102 UES94:UES102 UOO94:UOO102 UYK94:UYK102 VIG94:VIG102 VSC94:VSC102 WBY94:WBY102 WLU94:WLU102 WVQ178:WVQ186 JE178:JE186 TA178:TA186 ACW178:ACW186 AMS178:AMS186 AWO178:AWO186 BGK178:BGK186 BQG178:BQG186 CAC178:CAC186 CJY178:CJY186 CTU178:CTU186 DDQ178:DDQ186 DNM178:DNM186 DXI178:DXI186 EHE178:EHE186 ERA178:ERA186 FAW178:FAW186 FKS178:FKS186 FUO178:FUO186 GEK178:GEK186 GOG178:GOG186 GYC178:GYC186 HHY178:HHY186 HRU178:HRU186 IBQ178:IBQ186 ILM178:ILM186 IVI178:IVI186 JFE178:JFE186 JPA178:JPA186 JYW178:JYW186 KIS178:KIS186 KSO178:KSO186 LCK178:LCK186 LMG178:LMG186 LWC178:LWC186 MFY178:MFY186 MPU178:MPU186 MZQ178:MZQ186 NJM178:NJM186 NTI178:NTI186 ODE178:ODE186 ONA178:ONA186 OWW178:OWW186 PGS178:PGS186 PQO178:PQO186 QAK178:QAK186 QKG178:QKG186 QUC178:QUC186 RDY178:RDY186 RNU178:RNU186 RXQ178:RXQ186 SHM178:SHM186 SRI178:SRI186 TBE178:TBE186 TLA178:TLA186 TUW178:TUW186 UES178:UES186 UOO178:UOO186 UYK178:UYK186 VIG178:VIG186 VSC178:VSC186 WBY178:WBY186 WLU178:WLU186 WVQ141:WVQ150 JE137:JE139 TA137:TA139 ACW137:ACW139 AMS137:AMS139 AWO137:AWO139 BGK137:BGK139 BQG137:BQG139 CAC137:CAC139 CJY137:CJY139 CTU137:CTU139 DDQ137:DDQ139 DNM137:DNM139 DXI137:DXI139 EHE137:EHE139 ERA137:ERA139 FAW137:FAW139 FKS137:FKS139 FUO137:FUO139 GEK137:GEK139 GOG137:GOG139 GYC137:GYC139 HHY137:HHY139 HRU137:HRU139 IBQ137:IBQ139 ILM137:ILM139 IVI137:IVI139 JFE137:JFE139 JPA137:JPA139 JYW137:JYW139 KIS137:KIS139 KSO137:KSO139 LCK137:LCK139 LMG137:LMG139 LWC137:LWC139 MFY137:MFY139 MPU137:MPU139 MZQ137:MZQ139 NJM137:NJM139 NTI137:NTI139 ODE137:ODE139 ONA137:ONA139 OWW137:OWW139 PGS137:PGS139 PQO137:PQO139 QAK137:QAK139 QKG137:QKG139 QUC137:QUC139 RDY137:RDY139 RNU137:RNU139 RXQ137:RXQ139 SHM137:SHM139 SRI137:SRI139 TBE137:TBE139 TLA137:TLA139 TUW137:TUW139 UES137:UES139 UOO137:UOO139 UYK137:UYK139 VIG137:VIG139 VSC137:VSC139 WBY137:WBY139 WLU137:WLU139 JE160 TA160 ACW160 AMS160 AWO160 BGK160 BQG160 CAC160 CJY160 CTU160 DDQ160 DNM160 DXI160 EHE160 ERA160 FAW160 FKS160 FUO160 GEK160 GOG160 GYC160 HHY160 HRU160 IBQ160 ILM160 IVI160 JFE160 JPA160 JYW160 KIS160 KSO160 LCK160 LMG160 LWC160 MFY160 MPU160 MZQ160 NJM160 NTI160 ODE160 ONA160 OWW160 PGS160 PQO160 QAK160 QKG160 QUC160 RDY160 RNU160 RXQ160 SHM160 SRI160 TBE160 TLA160 TUW160 UES160 UOO160 UYK160 VIG160 VSC160 WBY160 WLU160 WVQ87:WVQ92 JE87:JE92 TA87:TA92 ACW87:ACW92 AMS87:AMS92 AWO87:AWO92 BGK87:BGK92 BQG87:BQG92 CAC87:CAC92 CJY87:CJY92 CTU87:CTU92 DDQ87:DDQ92 DNM87:DNM92 DXI87:DXI92 EHE87:EHE92 ERA87:ERA92 FAW87:FAW92 FKS87:FKS92 FUO87:FUO92 GEK87:GEK92 GOG87:GOG92 GYC87:GYC92 HHY87:HHY92 HRU87:HRU92 IBQ87:IBQ92 ILM87:ILM92 IVI87:IVI92 JFE87:JFE92 JPA87:JPA92 JYW87:JYW92 KIS87:KIS92 KSO87:KSO92 LCK87:LCK92 LMG87:LMG92 LWC87:LWC92 MFY87:MFY92 MPU87:MPU92 MZQ87:MZQ92 NJM87:NJM92 NTI87:NTI92 ODE87:ODE92 ONA87:ONA92 OWW87:OWW92 PGS87:PGS92 PQO87:PQO92 QAK87:QAK92 QKG87:QKG92 QUC87:QUC92 RDY87:RDY92 RNU87:RNU92 RXQ87:RXQ92 SHM87:SHM92 SRI87:SRI92 TBE87:TBE92 TLA87:TLA92 TUW87:TUW92 UES87:UES92 UOO87:UOO92 UYK87:UYK92 VIG87:VIG92 VSC87:VSC92 WBY87:WBY92 WLU87:WLU92 I70:I72 JE141:JE150 TA141:TA150 ACW141:ACW150 AMS141:AMS150 AWO141:AWO150 BGK141:BGK150 BQG141:BQG150 CAC141:CAC150 CJY141:CJY150 CTU141:CTU150 DDQ141:DDQ150 DNM141:DNM150 DXI141:DXI150 EHE141:EHE150 ERA141:ERA150 FAW141:FAW150 FKS141:FKS150 FUO141:FUO150 GEK141:GEK150 GOG141:GOG150 GYC141:GYC150 HHY141:HHY150 HRU141:HRU150 IBQ141:IBQ150 ILM141:ILM150 IVI141:IVI150 JFE141:JFE150 JPA141:JPA150 JYW141:JYW150 KIS141:KIS150 KSO141:KSO150 LCK141:LCK150 LMG141:LMG150 LWC141:LWC150 MFY141:MFY150 MPU141:MPU150 MZQ141:MZQ150 NJM141:NJM150 NTI141:NTI150 ODE141:ODE150 ONA141:ONA150 OWW141:OWW150 PGS141:PGS150 PQO141:PQO150 QAK141:QAK150 QKG141:QKG150 QUC141:QUC150 RDY141:RDY150 RNU141:RNU150 RXQ141:RXQ150 SHM141:SHM150 SRI141:SRI150 TBE141:TBE150 TLA141:TLA150 TUW141:TUW150 UES141:UES150 UOO141:UOO150 UYK141:UYK150 VIG141:VIG150 VSC141:VSC150 WBY141:WBY150 WLU141:WLU150 WVQ157:WVQ158 JE157:JE158 TA157:TA158 ACW157:ACW158 AMS157:AMS158 AWO157:AWO158 BGK157:BGK158 BQG157:BQG158 CAC157:CAC158 CJY157:CJY158 CTU157:CTU158 DDQ157:DDQ158 DNM157:DNM158 DXI157:DXI158 EHE157:EHE158 ERA157:ERA158 FAW157:FAW158 FKS157:FKS158 FUO157:FUO158 GEK157:GEK158 GOG157:GOG158 GYC157:GYC158 HHY157:HHY158 HRU157:HRU158 IBQ157:IBQ158 ILM157:ILM158 IVI157:IVI158 JFE157:JFE158 JPA157:JPA158 JYW157:JYW158 KIS157:KIS158 KSO157:KSO158 LCK157:LCK158 LMG157:LMG158 LWC157:LWC158 MFY157:MFY158 MPU157:MPU158 MZQ157:MZQ158 NJM157:NJM158 NTI157:NTI158 ODE157:ODE158 ONA157:ONA158 OWW157:OWW158 PGS157:PGS158 PQO157:PQO158 QAK157:QAK158 QKG157:QKG158 QUC157:QUC158 RDY157:RDY158 RNU157:RNU158 RXQ157:RXQ158 SHM157:SHM158 SRI157:SRI158 TBE157:TBE158 TLA157:TLA158 TUW157:TUW158 UES157:UES158 UOO157:UOO158 UYK157:UYK158 VIG157:VIG158 VSC157:VSC158 WBY157:WBY158 WLU157:WLU158 WVQ160 WVQ120:WVQ135 WLU120:WLU135 WBY120:WBY135 VSC120:VSC135 VIG120:VIG135 UYK120:UYK135 UOO120:UOO135 UES120:UES135 TUW120:TUW135 TLA120:TLA135 TBE120:TBE135 SRI120:SRI135 SHM120:SHM135 RXQ120:RXQ135 RNU120:RNU135 RDY120:RDY135 QUC120:QUC135 QKG120:QKG135 QAK120:QAK135 PQO120:PQO135 PGS120:PGS135 OWW120:OWW135 ONA120:ONA135 ODE120:ODE135 NTI120:NTI135 NJM120:NJM135 MZQ120:MZQ135 MPU120:MPU135 MFY120:MFY135 LWC120:LWC135 LMG120:LMG135 LCK120:LCK135 KSO120:KSO135 KIS120:KIS135 JYW120:JYW135 JPA120:JPA135 JFE120:JFE135 IVI120:IVI135 ILM120:ILM135 IBQ120:IBQ135 HRU120:HRU135 HHY120:HHY135 GYC120:GYC135 GOG120:GOG135 GEK120:GEK135 FUO120:FUO135 FKS120:FKS135 FAW120:FAW135 ERA120:ERA135 EHE120:EHE135 DXI120:DXI135 DNM120:DNM135 DDQ120:DDQ135 CTU120:CTU135 CJY120:CJY135 CAC120:CAC135 BQG120:BQG135 BGK120:BGK135 AWO120:AWO135 AMS120:AMS135 ACW120:ACW135 TA120:TA135 JE120:JE135 WVQ70:WVQ71 WVQ137:WVQ139 JE63:JE68 TA63:TA68 ACW63:ACW68 AMS63:AMS68 AWO63:AWO68 BGK63:BGK68 BQG63:BQG68 CAC63:CAC68 CJY63:CJY68 CTU63:CTU68 DDQ63:DDQ68 DNM63:DNM68 DXI63:DXI68 EHE63:EHE68 ERA63:ERA68 FAW63:FAW68 FKS63:FKS68 FUO63:FUO68 GEK63:GEK68 GOG63:GOG68 GYC63:GYC68 HHY63:HHY68 HRU63:HRU68 IBQ63:IBQ68 ILM63:ILM68 IVI63:IVI68 JFE63:JFE68 JPA63:JPA68 JYW63:JYW68 KIS63:KIS68 KSO63:KSO68 LCK63:LCK68 LMG63:LMG68 LWC63:LWC68 MFY63:MFY68 MPU63:MPU68 MZQ63:MZQ68 NJM63:NJM68 NTI63:NTI68 ODE63:ODE68 ONA63:ONA68 OWW63:OWW68 PGS63:PGS68 PQO63:PQO68 QAK63:QAK68 QKG63:QKG68 QUC63:QUC68 RDY63:RDY68 RNU63:RNU68 RXQ63:RXQ68 SHM63:SHM68 SRI63:SRI68 TBE63:TBE68 TLA63:TLA68 TUW63:TUW68 UES63:UES68 UOO63:UOO68 UYK63:UYK68 VIG63:VIG68 VSC63:VSC68 WBY63:WBY68 WLU63:WLU68 WVQ63:WVQ68 JE70:JE71 TA70:TA71 ACW70:ACW71 AMS70:AMS71 AWO70:AWO71 BGK70:BGK71 BQG70:BQG71 CAC70:CAC71 CJY70:CJY71 CTU70:CTU71 DDQ70:DDQ71 DNM70:DNM71 DXI70:DXI71 EHE70:EHE71 ERA70:ERA71 FAW70:FAW71 FKS70:FKS71 FUO70:FUO71 GEK70:GEK71 GOG70:GOG71 GYC70:GYC71 HHY70:HHY71 HRU70:HRU71 IBQ70:IBQ71 ILM70:ILM71 IVI70:IVI71 JFE70:JFE71 JPA70:JPA71 JYW70:JYW71 KIS70:KIS71 KSO70:KSO71 LCK70:LCK71 LMG70:LMG71 LWC70:LWC71 MFY70:MFY71 MPU70:MPU71 MZQ70:MZQ71 NJM70:NJM71 NTI70:NTI71 ODE70:ODE71 ONA70:ONA71 OWW70:OWW71 PGS70:PGS71 PQO70:PQO71 QAK70:QAK71 QKG70:QKG71 QUC70:QUC71 RDY70:RDY71 RNU70:RNU71 RXQ70:RXQ71 SHM70:SHM71 SRI70:SRI71 TBE70:TBE71 TLA70:TLA71 TUW70:TUW71 UES70:UES71 UOO70:UOO71 UYK70:UYK71 VIG70:VIG71 VSC70:VSC71 WBY70:WBY71 WLU70:WLU71 WVQ208:WVQ209 JE208:JE209 TA208:TA209 ACW208:ACW209 AMS208:AMS209 AWO208:AWO209 BGK208:BGK209 BQG208:BQG209 CAC208:CAC209 CJY208:CJY209 CTU208:CTU209 DDQ208:DDQ209 DNM208:DNM209 DXI208:DXI209 EHE208:EHE209 ERA208:ERA209 FAW208:FAW209 FKS208:FKS209 FUO208:FUO209 GEK208:GEK209 GOG208:GOG209 GYC208:GYC209 HHY208:HHY209 HRU208:HRU209 IBQ208:IBQ209 ILM208:ILM209 IVI208:IVI209 JFE208:JFE209 JPA208:JPA209 JYW208:JYW209 KIS208:KIS209 KSO208:KSO209 LCK208:LCK209 LMG208:LMG209 LWC208:LWC209 MFY208:MFY209 MPU208:MPU209 MZQ208:MZQ209 NJM208:NJM209 NTI208:NTI209 ODE208:ODE209 ONA208:ONA209 OWW208:OWW209 PGS208:PGS209 PQO208:PQO209 QAK208:QAK209 QKG208:QKG209 QUC208:QUC209 RDY208:RDY209 RNU208:RNU209 RXQ208:RXQ209 SHM208:SHM209 SRI208:SRI209 TBE208:TBE209 TLA208:TLA209 TUW208:TUW209 UES208:UES209 UOO208:UOO209 UYK208:UYK209 VIG208:VIG209 VSC208:VSC209 WBY208:WBY209 WLU208:WLU209 I207:I211 I8:I68 JE8:JE61 TA8:TA61 ACW8:ACW61 AMS8:AMS61 AWO8:AWO61 BGK8:BGK61 BQG8:BQG61 CAC8:CAC61 CJY8:CJY61 CTU8:CTU61 DDQ8:DDQ61 DNM8:DNM61 DXI8:DXI61 EHE8:EHE61 ERA8:ERA61 FAW8:FAW61 FKS8:FKS61 FUO8:FUO61 GEK8:GEK61 GOG8:GOG61 GYC8:GYC61 HHY8:HHY61 HRU8:HRU61 IBQ8:IBQ61 ILM8:ILM61 IVI8:IVI61 JFE8:JFE61 JPA8:JPA61 JYW8:JYW61 KIS8:KIS61 KSO8:KSO61 LCK8:LCK61 LMG8:LMG61 LWC8:LWC61 MFY8:MFY61 MPU8:MPU61 MZQ8:MZQ61 NJM8:NJM61 NTI8:NTI61 ODE8:ODE61 ONA8:ONA61 OWW8:OWW61 PGS8:PGS61 PQO8:PQO61 QAK8:QAK61 QKG8:QKG61 QUC8:QUC61 RDY8:RDY61 RNU8:RNU61 RXQ8:RXQ61 SHM8:SHM61 SRI8:SRI61 TBE8:TBE61 TLA8:TLA61 TUW8:TUW61 UES8:UES61 UOO8:UOO61 UYK8:UYK61 VIG8:VIG61 VSC8:VSC61 WBY8:WBY61 WLU8:WLU61 WVQ8:WVQ61 I112:I174 I176:I205 WVQ190:WVQ204 JE190:JE204 TA190:TA204 ACW190:ACW204 AMS190:AMS204 AWO190:AWO204 BGK190:BGK204 BQG190:BQG204 CAC190:CAC204 CJY190:CJY204 CTU190:CTU204 DDQ190:DDQ204 DNM190:DNM204 DXI190:DXI204 EHE190:EHE204 ERA190:ERA204 FAW190:FAW204 FKS190:FKS204 FUO190:FUO204 GEK190:GEK204 GOG190:GOG204 GYC190:GYC204 HHY190:HHY204 HRU190:HRU204 IBQ190:IBQ204 ILM190:ILM204 IVI190:IVI204 JFE190:JFE204 JPA190:JPA204 JYW190:JYW204 KIS190:KIS204 KSO190:KSO204 LCK190:LCK204 LMG190:LMG204 LWC190:LWC204 MFY190:MFY204 MPU190:MPU204 MZQ190:MZQ204 NJM190:NJM204 NTI190:NTI204 ODE190:ODE204 ONA190:ONA204 OWW190:OWW204 PGS190:PGS204 PQO190:PQO204 QAK190:QAK204 QKG190:QKG204 QUC190:QUC204 RDY190:RDY204 RNU190:RNU204 RXQ190:RXQ204 SHM190:SHM204 SRI190:SRI204 TBE190:TBE204 TLA190:TLA204 TUW190:TUW204 UES190:UES204 UOO190:UOO204 UYK190:UYK204 VIG190:VIG204 VSC190:VSC204 WBY190:WBY204 WLU190:WLU204 I86:I110">
      <formula1>1</formula1>
      <formula2>4</formula2>
    </dataValidation>
    <dataValidation type="textLength" allowBlank="1" showInputMessage="1" showErrorMessage="1" errorTitle="Ошибка!" error="Возможные варианты ответа: &quot;Да&quot; или &quot;Нет&quot;." sqref="WVR94:WVU102 JF94:JI102 TB94:TE102 ACX94:ADA102 AMT94:AMW102 AWP94:AWS102 BGL94:BGO102 BQH94:BQK102 CAD94:CAG102 CJZ94:CKC102 CTV94:CTY102 DDR94:DDU102 DNN94:DNQ102 DXJ94:DXM102 EHF94:EHI102 ERB94:ERE102 FAX94:FBA102 FKT94:FKW102 FUP94:FUS102 GEL94:GEO102 GOH94:GOK102 GYD94:GYG102 HHZ94:HIC102 HRV94:HRY102 IBR94:IBU102 ILN94:ILQ102 IVJ94:IVM102 JFF94:JFI102 JPB94:JPE102 JYX94:JZA102 KIT94:KIW102 KSP94:KSS102 LCL94:LCO102 LMH94:LMK102 LWD94:LWG102 MFZ94:MGC102 MPV94:MPY102 MZR94:MZU102 NJN94:NJQ102 NTJ94:NTM102 ODF94:ODI102 ONB94:ONE102 OWX94:OXA102 PGT94:PGW102 PQP94:PQS102 QAL94:QAO102 QKH94:QKK102 QUD94:QUG102 RDZ94:REC102 RNV94:RNY102 RXR94:RXU102 SHN94:SHQ102 SRJ94:SRM102 TBF94:TBI102 TLB94:TLE102 TUX94:TVA102 UET94:UEW102 UOP94:UOS102 UYL94:UYO102 VIH94:VIK102 VSD94:VSG102 WBZ94:WCC102 WLV94:WLY102 WVR178:WVU186 JF178:JI186 TB178:TE186 ACX178:ADA186 AMT178:AMW186 AWP178:AWS186 BGL178:BGO186 BQH178:BQK186 CAD178:CAG186 CJZ178:CKC186 CTV178:CTY186 DDR178:DDU186 DNN178:DNQ186 DXJ178:DXM186 EHF178:EHI186 ERB178:ERE186 FAX178:FBA186 FKT178:FKW186 FUP178:FUS186 GEL178:GEO186 GOH178:GOK186 GYD178:GYG186 HHZ178:HIC186 HRV178:HRY186 IBR178:IBU186 ILN178:ILQ186 IVJ178:IVM186 JFF178:JFI186 JPB178:JPE186 JYX178:JZA186 KIT178:KIW186 KSP178:KSS186 LCL178:LCO186 LMH178:LMK186 LWD178:LWG186 MFZ178:MGC186 MPV178:MPY186 MZR178:MZU186 NJN178:NJQ186 NTJ178:NTM186 ODF178:ODI186 ONB178:ONE186 OWX178:OXA186 PGT178:PGW186 PQP178:PQS186 QAL178:QAO186 QKH178:QKK186 QUD178:QUG186 RDZ178:REC186 RNV178:RNY186 RXR178:RXU186 SHN178:SHQ186 SRJ178:SRM186 TBF178:TBI186 TLB178:TLE186 TUX178:TVA186 UET178:UEW186 UOP178:UOS186 UYL178:UYO186 VIH178:VIK186 VSD178:VSG186 WBZ178:WCC186 WLV178:WLY186 WVR141:WVU150 JF137:JI139 TB137:TE139 ACX137:ADA139 AMT137:AMW139 AWP137:AWS139 BGL137:BGO139 BQH137:BQK139 CAD137:CAG139 CJZ137:CKC139 CTV137:CTY139 DDR137:DDU139 DNN137:DNQ139 DXJ137:DXM139 EHF137:EHI139 ERB137:ERE139 FAX137:FBA139 FKT137:FKW139 FUP137:FUS139 GEL137:GEO139 GOH137:GOK139 GYD137:GYG139 HHZ137:HIC139 HRV137:HRY139 IBR137:IBU139 ILN137:ILQ139 IVJ137:IVM139 JFF137:JFI139 JPB137:JPE139 JYX137:JZA139 KIT137:KIW139 KSP137:KSS139 LCL137:LCO139 LMH137:LMK139 LWD137:LWG139 MFZ137:MGC139 MPV137:MPY139 MZR137:MZU139 NJN137:NJQ139 NTJ137:NTM139 ODF137:ODI139 ONB137:ONE139 OWX137:OXA139 PGT137:PGW139 PQP137:PQS139 QAL137:QAO139 QKH137:QKK139 QUD137:QUG139 RDZ137:REC139 RNV137:RNY139 RXR137:RXU139 SHN137:SHQ139 SRJ137:SRM139 TBF137:TBI139 TLB137:TLE139 TUX137:TVA139 UET137:UEW139 UOP137:UOS139 UYL137:UYO139 VIH137:VIK139 VSD137:VSG139 WBZ137:WCC139 WLV137:WLY139 JF160:JI160 TB160:TE160 ACX160:ADA160 AMT160:AMW160 AWP160:AWS160 BGL160:BGO160 BQH160:BQK160 CAD160:CAG160 CJZ160:CKC160 CTV160:CTY160 DDR160:DDU160 DNN160:DNQ160 DXJ160:DXM160 EHF160:EHI160 ERB160:ERE160 FAX160:FBA160 FKT160:FKW160 FUP160:FUS160 GEL160:GEO160 GOH160:GOK160 GYD160:GYG160 HHZ160:HIC160 HRV160:HRY160 IBR160:IBU160 ILN160:ILQ160 IVJ160:IVM160 JFF160:JFI160 JPB160:JPE160 JYX160:JZA160 KIT160:KIW160 KSP160:KSS160 LCL160:LCO160 LMH160:LMK160 LWD160:LWG160 MFZ160:MGC160 MPV160:MPY160 MZR160:MZU160 NJN160:NJQ160 NTJ160:NTM160 ODF160:ODI160 ONB160:ONE160 OWX160:OXA160 PGT160:PGW160 PQP160:PQS160 QAL160:QAO160 QKH160:QKK160 QUD160:QUG160 RDZ160:REC160 RNV160:RNY160 RXR160:RXU160 SHN160:SHQ160 SRJ160:SRM160 TBF160:TBI160 TLB160:TLE160 TUX160:TVA160 UET160:UEW160 UOP160:UOS160 UYL160:UYO160 VIH160:VIK160 VSD160:VSG160 WBZ160:WCC160 WLV160:WLY160 WVR87:WVU92 JF87:JI92 TB87:TE92 ACX87:ADA92 AMT87:AMW92 AWP87:AWS92 BGL87:BGO92 BQH87:BQK92 CAD87:CAG92 CJZ87:CKC92 CTV87:CTY92 DDR87:DDU92 DNN87:DNQ92 DXJ87:DXM92 EHF87:EHI92 ERB87:ERE92 FAX87:FBA92 FKT87:FKW92 FUP87:FUS92 GEL87:GEO92 GOH87:GOK92 GYD87:GYG92 HHZ87:HIC92 HRV87:HRY92 IBR87:IBU92 ILN87:ILQ92 IVJ87:IVM92 JFF87:JFI92 JPB87:JPE92 JYX87:JZA92 KIT87:KIW92 KSP87:KSS92 LCL87:LCO92 LMH87:LMK92 LWD87:LWG92 MFZ87:MGC92 MPV87:MPY92 MZR87:MZU92 NJN87:NJQ92 NTJ87:NTM92 ODF87:ODI92 ONB87:ONE92 OWX87:OXA92 PGT87:PGW92 PQP87:PQS92 QAL87:QAO92 QKH87:QKK92 QUD87:QUG92 RDZ87:REC92 RNV87:RNY92 RXR87:RXU92 SHN87:SHQ92 SRJ87:SRM92 TBF87:TBI92 TLB87:TLE92 TUX87:TVA92 UET87:UEW92 UOP87:UOS92 UYL87:UYO92 VIH87:VIK92 VSD87:VSG92 WBZ87:WCC92 WLV87:WLY92 J70:N72 JF141:JI150 TB141:TE150 ACX141:ADA150 AMT141:AMW150 AWP141:AWS150 BGL141:BGO150 BQH141:BQK150 CAD141:CAG150 CJZ141:CKC150 CTV141:CTY150 DDR141:DDU150 DNN141:DNQ150 DXJ141:DXM150 EHF141:EHI150 ERB141:ERE150 FAX141:FBA150 FKT141:FKW150 FUP141:FUS150 GEL141:GEO150 GOH141:GOK150 GYD141:GYG150 HHZ141:HIC150 HRV141:HRY150 IBR141:IBU150 ILN141:ILQ150 IVJ141:IVM150 JFF141:JFI150 JPB141:JPE150 JYX141:JZA150 KIT141:KIW150 KSP141:KSS150 LCL141:LCO150 LMH141:LMK150 LWD141:LWG150 MFZ141:MGC150 MPV141:MPY150 MZR141:MZU150 NJN141:NJQ150 NTJ141:NTM150 ODF141:ODI150 ONB141:ONE150 OWX141:OXA150 PGT141:PGW150 PQP141:PQS150 QAL141:QAO150 QKH141:QKK150 QUD141:QUG150 RDZ141:REC150 RNV141:RNY150 RXR141:RXU150 SHN141:SHQ150 SRJ141:SRM150 TBF141:TBI150 TLB141:TLE150 TUX141:TVA150 UET141:UEW150 UOP141:UOS150 UYL141:UYO150 VIH141:VIK150 VSD141:VSG150 WBZ141:WCC150 WLV141:WLY150 WVR157:WVU158 JF157:JI158 TB157:TE158 ACX157:ADA158 AMT157:AMW158 AWP157:AWS158 BGL157:BGO158 BQH157:BQK158 CAD157:CAG158 CJZ157:CKC158 CTV157:CTY158 DDR157:DDU158 DNN157:DNQ158 DXJ157:DXM158 EHF157:EHI158 ERB157:ERE158 FAX157:FBA158 FKT157:FKW158 FUP157:FUS158 GEL157:GEO158 GOH157:GOK158 GYD157:GYG158 HHZ157:HIC158 HRV157:HRY158 IBR157:IBU158 ILN157:ILQ158 IVJ157:IVM158 JFF157:JFI158 JPB157:JPE158 JYX157:JZA158 KIT157:KIW158 KSP157:KSS158 LCL157:LCO158 LMH157:LMK158 LWD157:LWG158 MFZ157:MGC158 MPV157:MPY158 MZR157:MZU158 NJN157:NJQ158 NTJ157:NTM158 ODF157:ODI158 ONB157:ONE158 OWX157:OXA158 PGT157:PGW158 PQP157:PQS158 QAL157:QAO158 QKH157:QKK158 QUD157:QUG158 RDZ157:REC158 RNV157:RNY158 RXR157:RXU158 SHN157:SHQ158 SRJ157:SRM158 TBF157:TBI158 TLB157:TLE158 TUX157:TVA158 UET157:UEW158 UOP157:UOS158 UYL157:UYO158 VIH157:VIK158 VSD157:VSG158 WBZ157:WCC158 WLV157:WLY158 WVR160:WVU160 WVR120:WVU135 WLV120:WLY135 WBZ120:WCC135 VSD120:VSG135 VIH120:VIK135 UYL120:UYO135 UOP120:UOS135 UET120:UEW135 TUX120:TVA135 TLB120:TLE135 TBF120:TBI135 SRJ120:SRM135 SHN120:SHQ135 RXR120:RXU135 RNV120:RNY135 RDZ120:REC135 QUD120:QUG135 QKH120:QKK135 QAL120:QAO135 PQP120:PQS135 PGT120:PGW135 OWX120:OXA135 ONB120:ONE135 ODF120:ODI135 NTJ120:NTM135 NJN120:NJQ135 MZR120:MZU135 MPV120:MPY135 MFZ120:MGC135 LWD120:LWG135 LMH120:LMK135 LCL120:LCO135 KSP120:KSS135 KIT120:KIW135 JYX120:JZA135 JPB120:JPE135 JFF120:JFI135 IVJ120:IVM135 ILN120:ILQ135 IBR120:IBU135 HRV120:HRY135 HHZ120:HIC135 GYD120:GYG135 GOH120:GOK135 GEL120:GEO135 FUP120:FUS135 FKT120:FKW135 FAX120:FBA135 ERB120:ERE135 EHF120:EHI135 DXJ120:DXM135 DNN120:DNQ135 DDR120:DDU135 CTV120:CTY135 CJZ120:CKC135 CAD120:CAG135 BQH120:BQK135 BGL120:BGO135 AWP120:AWS135 AMT120:AMW135 ACX120:ADA135 TB120:TE135 JF120:JI135 WVR70:WVU71 WVR137:WVU139 JF63:JI68 TB63:TE68 ACX63:ADA68 AMT63:AMW68 AWP63:AWS68 BGL63:BGO68 BQH63:BQK68 CAD63:CAG68 CJZ63:CKC68 CTV63:CTY68 DDR63:DDU68 DNN63:DNQ68 DXJ63:DXM68 EHF63:EHI68 ERB63:ERE68 FAX63:FBA68 FKT63:FKW68 FUP63:FUS68 GEL63:GEO68 GOH63:GOK68 GYD63:GYG68 HHZ63:HIC68 HRV63:HRY68 IBR63:IBU68 ILN63:ILQ68 IVJ63:IVM68 JFF63:JFI68 JPB63:JPE68 JYX63:JZA68 KIT63:KIW68 KSP63:KSS68 LCL63:LCO68 LMH63:LMK68 LWD63:LWG68 MFZ63:MGC68 MPV63:MPY68 MZR63:MZU68 NJN63:NJQ68 NTJ63:NTM68 ODF63:ODI68 ONB63:ONE68 OWX63:OXA68 PGT63:PGW68 PQP63:PQS68 QAL63:QAO68 QKH63:QKK68 QUD63:QUG68 RDZ63:REC68 RNV63:RNY68 RXR63:RXU68 SHN63:SHQ68 SRJ63:SRM68 TBF63:TBI68 TLB63:TLE68 TUX63:TVA68 UET63:UEW68 UOP63:UOS68 UYL63:UYO68 VIH63:VIK68 VSD63:VSG68 WBZ63:WCC68 WLV63:WLY68 WVR63:WVU68 JF70:JI71 TB70:TE71 ACX70:ADA71 AMT70:AMW71 AWP70:AWS71 BGL70:BGO71 BQH70:BQK71 CAD70:CAG71 CJZ70:CKC71 CTV70:CTY71 DDR70:DDU71 DNN70:DNQ71 DXJ70:DXM71 EHF70:EHI71 ERB70:ERE71 FAX70:FBA71 FKT70:FKW71 FUP70:FUS71 GEL70:GEO71 GOH70:GOK71 GYD70:GYG71 HHZ70:HIC71 HRV70:HRY71 IBR70:IBU71 ILN70:ILQ71 IVJ70:IVM71 JFF70:JFI71 JPB70:JPE71 JYX70:JZA71 KIT70:KIW71 KSP70:KSS71 LCL70:LCO71 LMH70:LMK71 LWD70:LWG71 MFZ70:MGC71 MPV70:MPY71 MZR70:MZU71 NJN70:NJQ71 NTJ70:NTM71 ODF70:ODI71 ONB70:ONE71 OWX70:OXA71 PGT70:PGW71 PQP70:PQS71 QAL70:QAO71 QKH70:QKK71 QUD70:QUG71 RDZ70:REC71 RNV70:RNY71 RXR70:RXU71 SHN70:SHQ71 SRJ70:SRM71 TBF70:TBI71 TLB70:TLE71 TUX70:TVA71 UET70:UEW71 UOP70:UOS71 UYL70:UYO71 VIH70:VIK71 VSD70:VSG71 WBZ70:WCC71 WLV70:WLY71 WVR208:WVU209 JF208:JI209 TB208:TE209 ACX208:ADA209 AMT208:AMW209 AWP208:AWS209 BGL208:BGO209 BQH208:BQK209 CAD208:CAG209 CJZ208:CKC209 CTV208:CTY209 DDR208:DDU209 DNN208:DNQ209 DXJ208:DXM209 EHF208:EHI209 ERB208:ERE209 FAX208:FBA209 FKT208:FKW209 FUP208:FUS209 GEL208:GEO209 GOH208:GOK209 GYD208:GYG209 HHZ208:HIC209 HRV208:HRY209 IBR208:IBU209 ILN208:ILQ209 IVJ208:IVM209 JFF208:JFI209 JPB208:JPE209 JYX208:JZA209 KIT208:KIW209 KSP208:KSS209 LCL208:LCO209 LMH208:LMK209 LWD208:LWG209 MFZ208:MGC209 MPV208:MPY209 MZR208:MZU209 NJN208:NJQ209 NTJ208:NTM209 ODF208:ODI209 ONB208:ONE209 OWX208:OXA209 PGT208:PGW209 PQP208:PQS209 QAL208:QAO209 QKH208:QKK209 QUD208:QUG209 RDZ208:REC209 RNV208:RNY209 RXR208:RXU209 SHN208:SHQ209 SRJ208:SRM209 TBF208:TBI209 TLB208:TLE209 TUX208:TVA209 UET208:UEW209 UOP208:UOS209 UYL208:UYO209 VIH208:VIK209 VSD208:VSG209 WBZ208:WCC209 WLV208:WLY209 J207:N211 J7:N68 JF8:JI61 TB8:TE61 ACX8:ADA61 AMT8:AMW61 AWP8:AWS61 BGL8:BGO61 BQH8:BQK61 CAD8:CAG61 CJZ8:CKC61 CTV8:CTY61 DDR8:DDU61 DNN8:DNQ61 DXJ8:DXM61 EHF8:EHI61 ERB8:ERE61 FAX8:FBA61 FKT8:FKW61 FUP8:FUS61 GEL8:GEO61 GOH8:GOK61 GYD8:GYG61 HHZ8:HIC61 HRV8:HRY61 IBR8:IBU61 ILN8:ILQ61 IVJ8:IVM61 JFF8:JFI61 JPB8:JPE61 JYX8:JZA61 KIT8:KIW61 KSP8:KSS61 LCL8:LCO61 LMH8:LMK61 LWD8:LWG61 MFZ8:MGC61 MPV8:MPY61 MZR8:MZU61 NJN8:NJQ61 NTJ8:NTM61 ODF8:ODI61 ONB8:ONE61 OWX8:OXA61 PGT8:PGW61 PQP8:PQS61 QAL8:QAO61 QKH8:QKK61 QUD8:QUG61 RDZ8:REC61 RNV8:RNY61 RXR8:RXU61 SHN8:SHQ61 SRJ8:SRM61 TBF8:TBI61 TLB8:TLE61 TUX8:TVA61 UET8:UEW61 UOP8:UOS61 UYL8:UYO61 VIH8:VIK61 VSD8:VSG61 WBZ8:WCC61 WLV8:WLY61 WVR8:WVU61 J112:N174 J176:N205 WVR190:WVU204 JF190:JI204 TB190:TE204 ACX190:ADA204 AMT190:AMW204 AWP190:AWS204 BGL190:BGO204 BQH190:BQK204 CAD190:CAG204 CJZ190:CKC204 CTV190:CTY204 DDR190:DDU204 DNN190:DNQ204 DXJ190:DXM204 EHF190:EHI204 ERB190:ERE204 FAX190:FBA204 FKT190:FKW204 FUP190:FUS204 GEL190:GEO204 GOH190:GOK204 GYD190:GYG204 HHZ190:HIC204 HRV190:HRY204 IBR190:IBU204 ILN190:ILQ204 IVJ190:IVM204 JFF190:JFI204 JPB190:JPE204 JYX190:JZA204 KIT190:KIW204 KSP190:KSS204 LCL190:LCO204 LMH190:LMK204 LWD190:LWG204 MFZ190:MGC204 MPV190:MPY204 MZR190:MZU204 NJN190:NJQ204 NTJ190:NTM204 ODF190:ODI204 ONB190:ONE204 OWX190:OXA204 PGT190:PGW204 PQP190:PQS204 QAL190:QAO204 QKH190:QKK204 QUD190:QUG204 RDZ190:REC204 RNV190:RNY204 RXR190:RXU204 SHN190:SHQ204 SRJ190:SRM204 TBF190:TBI204 TLB190:TLE204 TUX190:TVA204 UET190:UEW204 UOP190:UOS204 UYL190:UYO204 VIH190:VIK204 VSD190:VSG204 WBZ190:WCC204 WLV190:WLY204 J86:N110">
      <formula1>2</formula1>
      <formula2>3</formula2>
    </dataValidation>
    <dataValidation type="textLength" allowBlank="1" showInputMessage="1" showErrorMessage="1" errorTitle="Ошибка!" error="Допустимый ответ &quot;Да&quot; или &quot;Нет&quot;." sqref="X164:X174 WWC94:WWC102 JQ94:JQ102 TM94:TM102 ADI94:ADI102 ANE94:ANE102 AXA94:AXA102 BGW94:BGW102 BQS94:BQS102 CAO94:CAO102 CKK94:CKK102 CUG94:CUG102 DEC94:DEC102 DNY94:DNY102 DXU94:DXU102 EHQ94:EHQ102 ERM94:ERM102 FBI94:FBI102 FLE94:FLE102 FVA94:FVA102 GEW94:GEW102 GOS94:GOS102 GYO94:GYO102 HIK94:HIK102 HSG94:HSG102 ICC94:ICC102 ILY94:ILY102 IVU94:IVU102 JFQ94:JFQ102 JPM94:JPM102 JZI94:JZI102 KJE94:KJE102 KTA94:KTA102 LCW94:LCW102 LMS94:LMS102 LWO94:LWO102 MGK94:MGK102 MQG94:MQG102 NAC94:NAC102 NJY94:NJY102 NTU94:NTU102 ODQ94:ODQ102 ONM94:ONM102 OXI94:OXI102 PHE94:PHE102 PRA94:PRA102 QAW94:QAW102 QKS94:QKS102 QUO94:QUO102 REK94:REK102 ROG94:ROG102 RYC94:RYC102 SHY94:SHY102 SRU94:SRU102 TBQ94:TBQ102 TLM94:TLM102 TVI94:TVI102 UFE94:UFE102 UPA94:UPA102 UYW94:UYW102 VIS94:VIS102 VSO94:VSO102 WCK94:WCK102 WMG94:WMG102 WWC178:WWC186 JQ178:JQ186 TM178:TM186 ADI178:ADI186 ANE178:ANE186 AXA178:AXA186 BGW178:BGW186 BQS178:BQS186 CAO178:CAO186 CKK178:CKK186 CUG178:CUG186 DEC178:DEC186 DNY178:DNY186 DXU178:DXU186 EHQ178:EHQ186 ERM178:ERM186 FBI178:FBI186 FLE178:FLE186 FVA178:FVA186 GEW178:GEW186 GOS178:GOS186 GYO178:GYO186 HIK178:HIK186 HSG178:HSG186 ICC178:ICC186 ILY178:ILY186 IVU178:IVU186 JFQ178:JFQ186 JPM178:JPM186 JZI178:JZI186 KJE178:KJE186 KTA178:KTA186 LCW178:LCW186 LMS178:LMS186 LWO178:LWO186 MGK178:MGK186 MQG178:MQG186 NAC178:NAC186 NJY178:NJY186 NTU178:NTU186 ODQ178:ODQ186 ONM178:ONM186 OXI178:OXI186 PHE178:PHE186 PRA178:PRA186 QAW178:QAW186 QKS178:QKS186 QUO178:QUO186 REK178:REK186 ROG178:ROG186 RYC178:RYC186 SHY178:SHY186 SRU178:SRU186 TBQ178:TBQ186 TLM178:TLM186 TVI178:TVI186 UFE178:UFE186 UPA178:UPA186 UYW178:UYW186 VIS178:VIS186 VSO178:VSO186 WCK178:WCK186 WMG178:WMG186 WWC141:WWC150 WWC120:WWC135 JQ137:JQ139 TM137:TM139 ADI137:ADI139 ANE137:ANE139 AXA137:AXA139 BGW137:BGW139 BQS137:BQS139 CAO137:CAO139 CKK137:CKK139 CUG137:CUG139 DEC137:DEC139 DNY137:DNY139 DXU137:DXU139 EHQ137:EHQ139 ERM137:ERM139 FBI137:FBI139 FLE137:FLE139 FVA137:FVA139 GEW137:GEW139 GOS137:GOS139 GYO137:GYO139 HIK137:HIK139 HSG137:HSG139 ICC137:ICC139 ILY137:ILY139 IVU137:IVU139 JFQ137:JFQ139 JPM137:JPM139 JZI137:JZI139 KJE137:KJE139 KTA137:KTA139 LCW137:LCW139 LMS137:LMS139 LWO137:LWO139 MGK137:MGK139 MQG137:MQG139 NAC137:NAC139 NJY137:NJY139 NTU137:NTU139 ODQ137:ODQ139 ONM137:ONM139 OXI137:OXI139 PHE137:PHE139 PRA137:PRA139 QAW137:QAW139 QKS137:QKS139 QUO137:QUO139 REK137:REK139 ROG137:ROG139 RYC137:RYC139 SHY137:SHY139 SRU137:SRU139 TBQ137:TBQ139 TLM137:TLM139 TVI137:TVI139 UFE137:UFE139 UPA137:UPA139 UYW137:UYW139 VIS137:VIS139 VSO137:VSO139 WCK137:WCK139 WMG137:WMG139 WMG120:WMG135 WCK120:WCK135 VSO120:VSO135 VIS120:VIS135 UYW120:UYW135 UPA120:UPA135 UFE120:UFE135 TVI120:TVI135 TLM120:TLM135 TBQ120:TBQ135 SRU120:SRU135 SHY120:SHY135 RYC120:RYC135 ROG120:ROG135 REK120:REK135 QUO120:QUO135 QKS120:QKS135 QAW120:QAW135 PRA120:PRA135 PHE120:PHE135 OXI120:OXI135 ONM120:ONM135 ODQ120:ODQ135 NTU120:NTU135 NJY120:NJY135 NAC120:NAC135 MQG120:MQG135 MGK120:MGK135 LWO120:LWO135 LMS120:LMS135 LCW120:LCW135 KTA120:KTA135 KJE120:KJE135 JZI120:JZI135 JPM120:JPM135 JFQ120:JFQ135 IVU120:IVU135 ILY120:ILY135 ICC120:ICC135 HSG120:HSG135 HIK120:HIK135 GYO120:GYO135 GOS120:GOS135 GEW120:GEW135 FVA120:FVA135 FLE120:FLE135 FBI120:FBI135 ERM120:ERM135 EHQ120:EHQ135 DXU120:DXU135 DNY120:DNY135 DEC120:DEC135 CUG120:CUG135 CKK120:CKK135 CAO120:CAO135 BQS120:BQS135 BGW120:BGW135 AXA120:AXA135 ANE120:ANE135 ADI120:ADI135 TM120:TM135 JQ120:JQ135 WWB70 WWC160 JQ160 TM160 ADI160 ANE160 AXA160 BGW160 BQS160 CAO160 CKK160 CUG160 DEC160 DNY160 DXU160 EHQ160 ERM160 FBI160 FLE160 FVA160 GEW160 GOS160 GYO160 HIK160 HSG160 ICC160 ILY160 IVU160 JFQ160 JPM160 JZI160 KJE160 KTA160 LCW160 LMS160 LWO160 MGK160 MQG160 NAC160 NJY160 NTU160 ODQ160 ONM160 OXI160 PHE160 PRA160 QAW160 QKS160 QUO160 REK160 ROG160 RYC160 SHY160 SRU160 TBQ160 TLM160 TVI160 UFE160 UPA160 UYW160 VIS160 VSO160 WCK160 WMG160 X71:X72 WWC87:WWC92 JQ87:JQ92 TM87:TM92 ADI87:ADI92 ANE87:ANE92 AXA87:AXA92 BGW87:BGW92 BQS87:BQS92 CAO87:CAO92 CKK87:CKK92 CUG87:CUG92 DEC87:DEC92 DNY87:DNY92 DXU87:DXU92 EHQ87:EHQ92 ERM87:ERM92 FBI87:FBI92 FLE87:FLE92 FVA87:FVA92 GEW87:GEW92 GOS87:GOS92 GYO87:GYO92 HIK87:HIK92 HSG87:HSG92 ICC87:ICC92 ILY87:ILY92 IVU87:IVU92 JFQ87:JFQ92 JPM87:JPM92 JZI87:JZI92 KJE87:KJE92 KTA87:KTA92 LCW87:LCW92 LMS87:LMS92 LWO87:LWO92 MGK87:MGK92 MQG87:MQG92 NAC87:NAC92 NJY87:NJY92 NTU87:NTU92 ODQ87:ODQ92 ONM87:ONM92 OXI87:OXI92 PHE87:PHE92 PRA87:PRA92 QAW87:QAW92 QKS87:QKS92 QUO87:QUO92 REK87:REK92 ROG87:ROG92 RYC87:RYC92 SHY87:SHY92 SRU87:SRU92 TBQ87:TBQ92 TLM87:TLM92 TVI87:TVI92 UFE87:UFE92 UPA87:UPA92 UYW87:UYW92 VIS87:VIS92 VSO87:VSO92 WCK87:WCK92 WMG87:WMG92 WWC137:WWC139 JQ141:JQ150 TM141:TM150 ADI141:ADI150 ANE141:ANE150 AXA141:AXA150 BGW141:BGW150 BQS141:BQS150 CAO141:CAO150 CKK141:CKK150 CUG141:CUG150 DEC141:DEC150 DNY141:DNY150 DXU141:DXU150 EHQ141:EHQ150 ERM141:ERM150 FBI141:FBI150 FLE141:FLE150 FVA141:FVA150 GEW141:GEW150 GOS141:GOS150 GYO141:GYO150 HIK141:HIK150 HSG141:HSG150 ICC141:ICC150 ILY141:ILY150 IVU141:IVU150 JFQ141:JFQ150 JPM141:JPM150 JZI141:JZI150 KJE141:KJE150 KTA141:KTA150 LCW141:LCW150 LMS141:LMS150 LWO141:LWO150 MGK141:MGK150 MQG141:MQG150 NAC141:NAC150 NJY141:NJY150 NTU141:NTU150 ODQ141:ODQ150 ONM141:ONM150 OXI141:OXI150 PHE141:PHE150 PRA141:PRA150 QAW141:QAW150 QKS141:QKS150 QUO141:QUO150 REK141:REK150 ROG141:ROG150 RYC141:RYC150 SHY141:SHY150 SRU141:SRU150 TBQ141:TBQ150 TLM141:TLM150 TVI141:TVI150 UFE141:UFE150 UPA141:UPA150 UYW141:UYW150 VIS141:VIS150 VSO141:VSO150 WCK141:WCK150 WMG141:WMG150 WWC157:WWC158 JQ157:JQ158 TM157:TM158 ADI157:ADI158 ANE157:ANE158 AXA157:AXA158 BGW157:BGW158 BQS157:BQS158 CAO157:CAO158 CKK157:CKK158 CUG157:CUG158 DEC157:DEC158 DNY157:DNY158 DXU157:DXU158 EHQ157:EHQ158 ERM157:ERM158 FBI157:FBI158 FLE157:FLE158 FVA157:FVA158 GEW157:GEW158 GOS157:GOS158 GYO157:GYO158 HIK157:HIK158 HSG157:HSG158 ICC157:ICC158 ILY157:ILY158 IVU157:IVU158 JFQ157:JFQ158 JPM157:JPM158 JZI157:JZI158 KJE157:KJE158 KTA157:KTA158 LCW157:LCW158 LMS157:LMS158 LWO157:LWO158 MGK157:MGK158 MQG157:MQG158 NAC157:NAC158 NJY157:NJY158 NTU157:NTU158 ODQ157:ODQ158 ONM157:ONM158 OXI157:OXI158 PHE157:PHE158 PRA157:PRA158 QAW157:QAW158 QKS157:QKS158 QUO157:QUO158 REK157:REK158 ROG157:ROG158 RYC157:RYC158 SHY157:SHY158 SRU157:SRU158 TBQ157:TBQ158 TLM157:TLM158 TVI157:TVI158 UFE157:UFE158 UPA157:UPA158 UYW157:UYW158 VIS157:VIS158 VSO157:VSO158 WCK157:WCK158 WMG157:WMG158 F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Q71 TM71 ADI71 ANE71 AXA71 BGW71 BQS71 CAO71 CKK71 CUG71 DEC71 DNY71 DXU71 EHQ71 ERM71 FBI71 FLE71 FVA71 GEW71 GOS71 GYO71 HIK71 HSG71 ICC71 ILY71 IVU71 JFQ71 JPM71 JZI71 KJE71 KTA71 LCW71 LMS71 LWO71 MGK71 MQG71 NAC71 NJY71 NTU71 ODQ71 ONM71 OXI71 PHE71 PRA71 QAW71 QKS71 QUO71 REK71 ROG71 RYC71 SHY71 SRU71 TBQ71 TLM71 TVI71 UFE71 UPA71 UYW71 VIS71 VSO71 WCK71 WMG71 WWC71 JQ63:JQ69 TM63:TM69 ADI63:ADI69 ANE63:ANE69 AXA63:AXA69 BGW63:BGW69 BQS63:BQS69 CAO63:CAO69 CKK63:CKK69 CUG63:CUG69 DEC63:DEC69 DNY63:DNY69 DXU63:DXU69 EHQ63:EHQ69 ERM63:ERM69 FBI63:FBI69 FLE63:FLE69 FVA63:FVA69 GEW63:GEW69 GOS63:GOS69 GYO63:GYO69 HIK63:HIK69 HSG63:HSG69 ICC63:ICC69 ILY63:ILY69 IVU63:IVU69 JFQ63:JFQ69 JPM63:JPM69 JZI63:JZI69 KJE63:KJE69 KTA63:KTA69 LCW63:LCW69 LMS63:LMS69 LWO63:LWO69 MGK63:MGK69 MQG63:MQG69 NAC63:NAC69 NJY63:NJY69 NTU63:NTU69 ODQ63:ODQ69 ONM63:ONM69 OXI63:OXI69 PHE63:PHE69 PRA63:PRA69 QAW63:QAW69 QKS63:QKS69 QUO63:QUO69 REK63:REK69 ROG63:ROG69 RYC63:RYC69 SHY63:SHY69 SRU63:SRU69 TBQ63:TBQ69 TLM63:TLM69 TVI63:TVI69 UFE63:UFE69 UPA63:UPA69 UYW63:UYW69 VIS63:VIS69 VSO63:VSO69 WCK63:WCK69 WMG63:WMG69 WWC63:WWC69 W70 JP70 TL70 ADH70 AND70 AWZ70 BGV70 BQR70 CAN70 CKJ70 CUF70 DEB70 DNX70 DXT70 EHP70 ERL70 FBH70 FLD70 FUZ70 GEV70 GOR70 GYN70 HIJ70 HSF70 ICB70 ILX70 IVT70 JFP70 JPL70 JZH70 KJD70 KSZ70 LCV70 LMR70 LWN70 MGJ70 MQF70 NAB70 NJX70 NTT70 ODP70 ONL70 OXH70 PHD70 PQZ70 QAV70 QKR70 QUN70 REJ70 ROF70 RYB70 SHX70 SRT70 TBP70 TLL70 TVH70 UFD70 UOZ70 UYV70 VIR70 VSN70 WCJ70 WMF70 WWC208:WWC209 JQ208:JQ209 TM208:TM209 ADI208:ADI209 ANE208:ANE209 AXA208:AXA209 BGW208:BGW209 BQS208:BQS209 CAO208:CAO209 CKK208:CKK209 CUG208:CUG209 DEC208:DEC209 DNY208:DNY209 DXU208:DXU209 EHQ208:EHQ209 ERM208:ERM209 FBI208:FBI209 FLE208:FLE209 FVA208:FVA209 GEW208:GEW209 GOS208:GOS209 GYO208:GYO209 HIK208:HIK209 HSG208:HSG209 ICC208:ICC209 ILY208:ILY209 IVU208:IVU209 JFQ208:JFQ209 JPM208:JPM209 JZI208:JZI209 KJE208:KJE209 KTA208:KTA209 LCW208:LCW209 LMS208:LMS209 LWO208:LWO209 MGK208:MGK209 MQG208:MQG209 NAC208:NAC209 NJY208:NJY209 NTU208:NTU209 ODQ208:ODQ209 ONM208:ONM209 OXI208:OXI209 PHE208:PHE209 PRA208:PRA209 QAW208:QAW209 QKS208:QKS209 QUO208:QUO209 REK208:REK209 ROG208:ROG209 RYC208:RYC209 SHY208:SHY209 SRU208:SRU209 TBQ208:TBQ209 TLM208:TLM209 TVI208:TVI209 UFE208:UFE209 UPA208:UPA209 UYW208:UYW209 VIS208:VIS209 VSO208:VSO209 WCK208:WCK209 WMG208:WMG209 X207:X211 WWC8:WWC61 JQ8:JQ61 X7:X69 TM8:TM61 ADI8:ADI61 ANE8:ANE61 AXA8:AXA61 BGW8:BGW61 BQS8:BQS61 CAO8:CAO61 CKK8:CKK61 CUG8:CUG61 DEC8:DEC61 DNY8:DNY61 DXU8:DXU61 EHQ8:EHQ61 ERM8:ERM61 FBI8:FBI61 FLE8:FLE61 FVA8:FVA61 GEW8:GEW61 GOS8:GOS61 GYO8:GYO61 HIK8:HIK61 HSG8:HSG61 ICC8:ICC61 ILY8:ILY61 IVU8:IVU61 JFQ8:JFQ61 JPM8:JPM61 JZI8:JZI61 KJE8:KJE61 KTA8:KTA61 LCW8:LCW61 LMS8:LMS61 LWO8:LWO61 MGK8:MGK61 MQG8:MQG61 NAC8:NAC61 NJY8:NJY61 NTU8:NTU61 ODQ8:ODQ61 ONM8:ONM61 OXI8:OXI61 PHE8:PHE61 PRA8:PRA61 QAW8:QAW61 QKS8:QKS61 QUO8:QUO61 REK8:REK61 ROG8:ROG61 RYC8:RYC61 SHY8:SHY61 SRU8:SRU61 TBQ8:TBQ61 TLM8:TLM61 TVI8:TVI61 UFE8:UFE61 UPA8:UPA61 UYW8:UYW61 VIS8:VIS61 VSO8:VSO61 WCK8:WCK61 WMG8:WMG61 X114:X162 X176:X205 WWC190:WWC204 JQ190:JQ204 TM190:TM204 ADI190:ADI204 ANE190:ANE204 AXA190:AXA204 BGW190:BGW204 BQS190:BQS204 CAO190:CAO204 CKK190:CKK204 CUG190:CUG204 DEC190:DEC204 DNY190:DNY204 DXU190:DXU204 EHQ190:EHQ204 ERM190:ERM204 FBI190:FBI204 FLE190:FLE204 FVA190:FVA204 GEW190:GEW204 GOS190:GOS204 GYO190:GYO204 HIK190:HIK204 HSG190:HSG204 ICC190:ICC204 ILY190:ILY204 IVU190:IVU204 JFQ190:JFQ204 JPM190:JPM204 JZI190:JZI204 KJE190:KJE204 KTA190:KTA204 LCW190:LCW204 LMS190:LMS204 LWO190:LWO204 MGK190:MGK204 MQG190:MQG204 NAC190:NAC204 NJY190:NJY204 NTU190:NTU204 ODQ190:ODQ204 ONM190:ONM204 OXI190:OXI204 PHE190:PHE204 PRA190:PRA204 QAW190:QAW204 QKS190:QKS204 QUO190:QUO204 REK190:REK204 ROG190:ROG204 RYC190:RYC204 SHY190:SHY204 SRU190:SRU204 TBQ190:TBQ204 TLM190:TLM204 TVI190:TVI204 UFE190:UFE204 UPA190:UPA204 UYW190:UYW204 VIS190:VIS204 VSO190:VSO204 WCK190:WCK204 WMG190:WMG204 X86:X110">
      <formula1>2</formula1>
      <formula2>3</formula2>
    </dataValidation>
    <dataValidation type="whole" allowBlank="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I175 I111">
      <formula1>1</formula1>
      <formula2>4</formula2>
    </dataValidation>
    <dataValidation type="textLength" allowBlank="1" showErrorMessage="1" errorTitle="Ошибка!" error="Возможные варианты ответа: &quot;Да&quot; или &quot;Нет&quot;." sqref="J175:N175 J111:N111">
      <formula1>2</formula1>
      <formula2>3</formula2>
    </dataValidation>
    <dataValidation type="textLength" allowBlank="1" showErrorMessage="1" errorTitle="Ошибка!" error="Допустимый ответ &quot;Да&quot; или &quot;Нет&quot;." sqref="X175 X111:X113">
      <formula1>2</formula1>
      <formula2>3</formula2>
    </dataValidation>
    <dataValidation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M80"/>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7"/>
  <sheetViews>
    <sheetView tabSelected="1" workbookViewId="0">
      <pane xSplit="4" ySplit="5" topLeftCell="E63" activePane="bottomRight" state="frozen"/>
      <selection pane="topRight" activeCell="E1" sqref="E1"/>
      <selection pane="bottomLeft" activeCell="A5" sqref="A5"/>
      <selection pane="bottomRight" activeCell="R80" sqref="R80"/>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40.7109375" style="132" customWidth="1"/>
    <col min="5" max="5" width="10.5703125" style="8" customWidth="1"/>
    <col min="6" max="6" width="13.140625" style="8" customWidth="1"/>
    <col min="7" max="7" width="15.7109375" style="8" customWidth="1"/>
    <col min="8" max="8" width="14.28515625" style="8" customWidth="1"/>
    <col min="9" max="9" width="30.5703125" style="8" customWidth="1"/>
    <col min="10" max="11" width="13.42578125" style="8" customWidth="1"/>
    <col min="12" max="13" width="24" style="8" customWidth="1"/>
    <col min="14" max="14" width="8.140625" style="7" customWidth="1"/>
    <col min="15" max="15" width="8.5703125" style="80" customWidth="1"/>
    <col min="16" max="16" width="15.140625" style="7" customWidth="1"/>
    <col min="17" max="17" width="16" style="7" customWidth="1"/>
    <col min="18" max="18" width="18.28515625" style="81" customWidth="1"/>
    <col min="19" max="19" width="16.85546875" style="81" customWidth="1"/>
    <col min="20" max="20" width="19.7109375" style="8" customWidth="1"/>
    <col min="21" max="21" width="15" style="8" customWidth="1"/>
    <col min="22" max="16384" width="9.140625" style="8"/>
  </cols>
  <sheetData>
    <row r="1" spans="1:21" ht="15.75" customHeight="1" x14ac:dyDescent="0.25">
      <c r="B1" s="145" t="s">
        <v>22</v>
      </c>
      <c r="C1" s="146"/>
      <c r="D1" s="146"/>
      <c r="E1" s="146"/>
      <c r="F1" s="146"/>
      <c r="G1" s="146"/>
      <c r="H1" s="146"/>
      <c r="I1" s="146"/>
      <c r="J1" s="146"/>
      <c r="K1" s="146"/>
      <c r="L1" s="146"/>
      <c r="M1" s="146"/>
      <c r="N1" s="147"/>
      <c r="O1" s="147"/>
      <c r="P1" s="147"/>
      <c r="Q1" s="147"/>
      <c r="R1" s="148"/>
      <c r="S1" s="148"/>
    </row>
    <row r="2" spans="1:21" s="7" customFormat="1" ht="39" customHeight="1" x14ac:dyDescent="0.25">
      <c r="A2" s="139" t="s">
        <v>0</v>
      </c>
      <c r="B2" s="139"/>
      <c r="C2" s="144" t="s">
        <v>69</v>
      </c>
      <c r="D2" s="139" t="s">
        <v>1</v>
      </c>
      <c r="E2" s="153" t="s">
        <v>10</v>
      </c>
      <c r="F2" s="153" t="s">
        <v>9</v>
      </c>
      <c r="G2" s="153" t="s">
        <v>11</v>
      </c>
      <c r="H2" s="153" t="s">
        <v>12</v>
      </c>
      <c r="I2" s="144" t="s">
        <v>84</v>
      </c>
      <c r="J2" s="139" t="s">
        <v>87</v>
      </c>
      <c r="K2" s="154" t="s">
        <v>267</v>
      </c>
      <c r="L2" s="154" t="s">
        <v>268</v>
      </c>
      <c r="M2" s="154" t="s">
        <v>269</v>
      </c>
      <c r="N2" s="150" t="s">
        <v>349</v>
      </c>
      <c r="O2" s="150"/>
      <c r="P2" s="150"/>
      <c r="Q2" s="150"/>
      <c r="R2" s="137" t="s">
        <v>92</v>
      </c>
      <c r="S2" s="149" t="s">
        <v>93</v>
      </c>
      <c r="T2" s="140" t="s">
        <v>249</v>
      </c>
      <c r="U2" s="142" t="s">
        <v>250</v>
      </c>
    </row>
    <row r="3" spans="1:21" ht="138.75" customHeight="1" x14ac:dyDescent="0.25">
      <c r="A3" s="139"/>
      <c r="B3" s="139"/>
      <c r="C3" s="144"/>
      <c r="D3" s="139"/>
      <c r="E3" s="153"/>
      <c r="F3" s="153"/>
      <c r="G3" s="153"/>
      <c r="H3" s="153"/>
      <c r="I3" s="144"/>
      <c r="J3" s="139"/>
      <c r="K3" s="155"/>
      <c r="L3" s="155"/>
      <c r="M3" s="155"/>
      <c r="N3" s="9" t="s">
        <v>4</v>
      </c>
      <c r="O3" s="10" t="s">
        <v>73</v>
      </c>
      <c r="P3" s="9" t="s">
        <v>72</v>
      </c>
      <c r="Q3" s="9" t="s">
        <v>2</v>
      </c>
      <c r="R3" s="138"/>
      <c r="S3" s="149"/>
      <c r="T3" s="141"/>
      <c r="U3" s="143"/>
    </row>
    <row r="4" spans="1:21" s="18" customFormat="1" ht="19.5" customHeight="1" x14ac:dyDescent="0.2">
      <c r="A4" s="11"/>
      <c r="B4" s="12"/>
      <c r="C4" s="13"/>
      <c r="D4" s="13"/>
      <c r="E4" s="14"/>
      <c r="F4" s="14"/>
      <c r="G4" s="14"/>
      <c r="H4" s="14"/>
      <c r="I4" s="13"/>
      <c r="J4" s="13"/>
      <c r="K4" s="13"/>
      <c r="L4" s="13"/>
      <c r="M4" s="13"/>
      <c r="N4" s="13"/>
      <c r="O4" s="15"/>
      <c r="P4" s="13"/>
      <c r="Q4" s="13"/>
      <c r="R4" s="17"/>
      <c r="S4" s="92"/>
      <c r="T4" s="115"/>
      <c r="U4" s="115"/>
    </row>
    <row r="5" spans="1:21" s="24" customFormat="1" ht="11.25" customHeight="1" x14ac:dyDescent="0.2">
      <c r="A5" s="19">
        <v>1</v>
      </c>
      <c r="B5" s="20"/>
      <c r="C5" s="21">
        <v>2</v>
      </c>
      <c r="D5" s="36">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row>
    <row r="6" spans="1:21" s="18" customFormat="1" ht="10.5" customHeight="1" x14ac:dyDescent="0.2">
      <c r="A6" s="25"/>
      <c r="B6" s="26"/>
      <c r="C6" s="21"/>
      <c r="D6" s="36"/>
      <c r="E6" s="21"/>
      <c r="F6" s="21"/>
      <c r="G6" s="21"/>
      <c r="H6" s="21"/>
      <c r="I6" s="21"/>
      <c r="J6" s="21">
        <f>COUNTIF(J7:J86,"Да")</f>
        <v>0</v>
      </c>
      <c r="K6" s="21"/>
      <c r="L6" s="21"/>
      <c r="M6" s="21"/>
      <c r="N6" s="21"/>
      <c r="O6" s="22"/>
      <c r="P6" s="21"/>
      <c r="Q6" s="21"/>
      <c r="R6" s="21"/>
      <c r="S6" s="93"/>
      <c r="T6" s="115"/>
      <c r="U6" s="115"/>
    </row>
    <row r="7" spans="1:21" s="85" customFormat="1" ht="11.25" x14ac:dyDescent="0.2">
      <c r="A7" s="82">
        <v>1</v>
      </c>
      <c r="B7" s="82"/>
      <c r="C7" s="82"/>
      <c r="D7" s="130" t="s">
        <v>24</v>
      </c>
      <c r="E7" s="82">
        <f>SUM(E8:E23)</f>
        <v>0</v>
      </c>
      <c r="F7" s="82">
        <f>SUM(F8:F23)</f>
        <v>0</v>
      </c>
      <c r="G7" s="82">
        <f>SUM(G8:G23)</f>
        <v>0</v>
      </c>
      <c r="H7" s="82">
        <f>SUM(H8:H23)</f>
        <v>0</v>
      </c>
      <c r="I7" s="82"/>
      <c r="J7" s="82"/>
      <c r="K7" s="82"/>
      <c r="L7" s="82"/>
      <c r="M7" s="82"/>
      <c r="N7" s="82"/>
      <c r="O7" s="84"/>
      <c r="P7" s="82"/>
      <c r="Q7" s="82"/>
      <c r="R7" s="82"/>
      <c r="S7" s="94"/>
      <c r="T7" s="117"/>
      <c r="U7" s="117"/>
    </row>
    <row r="8" spans="1:21" ht="26.25" hidden="1" outlineLevel="1" x14ac:dyDescent="0.25">
      <c r="A8" s="21"/>
      <c r="B8" s="21">
        <v>1</v>
      </c>
      <c r="C8" s="21"/>
      <c r="D8" s="133" t="s">
        <v>292</v>
      </c>
      <c r="E8" s="21"/>
      <c r="F8" s="21"/>
      <c r="G8" s="21"/>
      <c r="H8" s="21"/>
      <c r="I8" s="21"/>
      <c r="J8" s="21"/>
      <c r="K8" s="21"/>
      <c r="L8" s="21"/>
      <c r="M8" s="21"/>
      <c r="N8" s="21"/>
      <c r="O8" s="30"/>
      <c r="P8" s="29"/>
      <c r="Q8" s="29"/>
      <c r="R8" s="29"/>
      <c r="S8" s="25"/>
      <c r="T8" s="118"/>
      <c r="U8" s="118"/>
    </row>
    <row r="9" spans="1:21" ht="39" hidden="1" outlineLevel="1" x14ac:dyDescent="0.25">
      <c r="A9" s="21"/>
      <c r="B9" s="21">
        <f>B8+1</f>
        <v>2</v>
      </c>
      <c r="C9" s="21"/>
      <c r="D9" s="133" t="s">
        <v>293</v>
      </c>
      <c r="E9" s="21"/>
      <c r="F9" s="21"/>
      <c r="G9" s="21"/>
      <c r="H9" s="21"/>
      <c r="I9" s="21"/>
      <c r="J9" s="21"/>
      <c r="K9" s="21"/>
      <c r="L9" s="21"/>
      <c r="M9" s="21"/>
      <c r="N9" s="21"/>
      <c r="O9" s="30"/>
      <c r="P9" s="29"/>
      <c r="Q9" s="29"/>
      <c r="R9" s="29"/>
      <c r="S9" s="25"/>
      <c r="T9" s="118"/>
      <c r="U9" s="118"/>
    </row>
    <row r="10" spans="1:21" s="18" customFormat="1" ht="25.5" hidden="1" outlineLevel="1" x14ac:dyDescent="0.2">
      <c r="A10" s="21"/>
      <c r="B10" s="21">
        <f t="shared" ref="B10:B23" si="0">B9+1</f>
        <v>3</v>
      </c>
      <c r="C10" s="21"/>
      <c r="D10" s="133" t="s">
        <v>294</v>
      </c>
      <c r="E10" s="21"/>
      <c r="F10" s="21"/>
      <c r="G10" s="21"/>
      <c r="H10" s="21"/>
      <c r="I10" s="21"/>
      <c r="J10" s="21"/>
      <c r="K10" s="21"/>
      <c r="L10" s="21"/>
      <c r="M10" s="21"/>
      <c r="N10" s="21"/>
      <c r="O10" s="30"/>
      <c r="P10" s="21"/>
      <c r="Q10" s="21"/>
      <c r="R10" s="28"/>
      <c r="S10" s="95"/>
      <c r="T10" s="115"/>
      <c r="U10" s="115"/>
    </row>
    <row r="11" spans="1:21" ht="26.25" hidden="1" outlineLevel="1" x14ac:dyDescent="0.25">
      <c r="A11" s="21"/>
      <c r="B11" s="21">
        <f t="shared" si="0"/>
        <v>4</v>
      </c>
      <c r="C11" s="21"/>
      <c r="D11" s="133" t="s">
        <v>295</v>
      </c>
      <c r="E11" s="21"/>
      <c r="F11" s="21"/>
      <c r="G11" s="21"/>
      <c r="H11" s="21"/>
      <c r="I11" s="21"/>
      <c r="J11" s="21"/>
      <c r="K11" s="21"/>
      <c r="L11" s="21"/>
      <c r="M11" s="21"/>
      <c r="N11" s="21"/>
      <c r="O11" s="30"/>
      <c r="P11" s="29"/>
      <c r="Q11" s="29"/>
      <c r="R11" s="29"/>
      <c r="S11" s="25"/>
      <c r="T11" s="118"/>
      <c r="U11" s="118"/>
    </row>
    <row r="12" spans="1:21" s="18" customFormat="1" ht="25.5" hidden="1" outlineLevel="1" x14ac:dyDescent="0.2">
      <c r="A12" s="21"/>
      <c r="B12" s="21">
        <f t="shared" si="0"/>
        <v>5</v>
      </c>
      <c r="C12" s="21"/>
      <c r="D12" s="133" t="s">
        <v>310</v>
      </c>
      <c r="E12" s="21"/>
      <c r="F12" s="21"/>
      <c r="G12" s="21"/>
      <c r="H12" s="21"/>
      <c r="I12" s="21"/>
      <c r="J12" s="21"/>
      <c r="K12" s="21"/>
      <c r="L12" s="21"/>
      <c r="M12" s="21"/>
      <c r="N12" s="21"/>
      <c r="O12" s="30"/>
      <c r="P12" s="21"/>
      <c r="Q12" s="21"/>
      <c r="R12" s="28"/>
      <c r="S12" s="95"/>
      <c r="T12" s="115"/>
      <c r="U12" s="115"/>
    </row>
    <row r="13" spans="1:21" s="18" customFormat="1" ht="25.5" hidden="1" outlineLevel="1" x14ac:dyDescent="0.2">
      <c r="A13" s="21"/>
      <c r="B13" s="21">
        <f t="shared" si="0"/>
        <v>6</v>
      </c>
      <c r="C13" s="21"/>
      <c r="D13" s="133" t="s">
        <v>311</v>
      </c>
      <c r="E13" s="21"/>
      <c r="F13" s="21"/>
      <c r="G13" s="21"/>
      <c r="H13" s="21"/>
      <c r="I13" s="21"/>
      <c r="J13" s="21"/>
      <c r="K13" s="21"/>
      <c r="L13" s="21"/>
      <c r="M13" s="21"/>
      <c r="N13" s="21"/>
      <c r="O13" s="30"/>
      <c r="P13" s="21"/>
      <c r="Q13" s="21"/>
      <c r="R13" s="28"/>
      <c r="S13" s="95"/>
      <c r="T13" s="115"/>
      <c r="U13" s="115"/>
    </row>
    <row r="14" spans="1:21" s="18" customFormat="1" ht="25.5" hidden="1" outlineLevel="1" x14ac:dyDescent="0.2">
      <c r="A14" s="21"/>
      <c r="B14" s="21">
        <f t="shared" si="0"/>
        <v>7</v>
      </c>
      <c r="C14" s="21"/>
      <c r="D14" s="133" t="s">
        <v>312</v>
      </c>
      <c r="E14" s="21"/>
      <c r="F14" s="21"/>
      <c r="G14" s="21"/>
      <c r="H14" s="21"/>
      <c r="I14" s="21"/>
      <c r="J14" s="21"/>
      <c r="K14" s="21"/>
      <c r="L14" s="21"/>
      <c r="M14" s="21"/>
      <c r="N14" s="21"/>
      <c r="O14" s="30"/>
      <c r="P14" s="21"/>
      <c r="Q14" s="21"/>
      <c r="R14" s="28"/>
      <c r="S14" s="95"/>
      <c r="T14" s="115"/>
      <c r="U14" s="115"/>
    </row>
    <row r="15" spans="1:21" ht="26.25" hidden="1" outlineLevel="1" x14ac:dyDescent="0.25">
      <c r="A15" s="21"/>
      <c r="B15" s="21">
        <f t="shared" si="0"/>
        <v>8</v>
      </c>
      <c r="C15" s="21"/>
      <c r="D15" s="133" t="s">
        <v>313</v>
      </c>
      <c r="E15" s="21"/>
      <c r="F15" s="21"/>
      <c r="G15" s="21"/>
      <c r="H15" s="21"/>
      <c r="I15" s="21"/>
      <c r="J15" s="21"/>
      <c r="K15" s="21"/>
      <c r="L15" s="21"/>
      <c r="M15" s="21"/>
      <c r="N15" s="21"/>
      <c r="O15" s="30"/>
      <c r="P15" s="29"/>
      <c r="Q15" s="29"/>
      <c r="R15" s="29"/>
      <c r="S15" s="25"/>
      <c r="T15" s="118"/>
      <c r="U15" s="118"/>
    </row>
    <row r="16" spans="1:21" ht="26.25" hidden="1" outlineLevel="1" x14ac:dyDescent="0.25">
      <c r="A16" s="21"/>
      <c r="B16" s="21">
        <f t="shared" si="0"/>
        <v>9</v>
      </c>
      <c r="C16" s="21"/>
      <c r="D16" s="133" t="s">
        <v>314</v>
      </c>
      <c r="E16" s="21"/>
      <c r="F16" s="21"/>
      <c r="G16" s="21"/>
      <c r="H16" s="21"/>
      <c r="I16" s="21"/>
      <c r="J16" s="21"/>
      <c r="K16" s="21"/>
      <c r="L16" s="21"/>
      <c r="M16" s="21"/>
      <c r="N16" s="21"/>
      <c r="O16" s="30"/>
      <c r="P16" s="29"/>
      <c r="Q16" s="29"/>
      <c r="R16" s="29"/>
      <c r="S16" s="25"/>
      <c r="T16" s="118"/>
      <c r="U16" s="118"/>
    </row>
    <row r="17" spans="1:21" s="18" customFormat="1" ht="25.5" hidden="1" outlineLevel="1" x14ac:dyDescent="0.2">
      <c r="A17" s="21"/>
      <c r="B17" s="21">
        <f t="shared" si="0"/>
        <v>10</v>
      </c>
      <c r="C17" s="21"/>
      <c r="D17" s="133" t="s">
        <v>315</v>
      </c>
      <c r="E17" s="21"/>
      <c r="F17" s="21"/>
      <c r="G17" s="21"/>
      <c r="H17" s="21"/>
      <c r="I17" s="21"/>
      <c r="J17" s="21"/>
      <c r="K17" s="21"/>
      <c r="L17" s="21"/>
      <c r="M17" s="21"/>
      <c r="N17" s="21"/>
      <c r="O17" s="30"/>
      <c r="P17" s="21"/>
      <c r="Q17" s="21"/>
      <c r="R17" s="28"/>
      <c r="S17" s="95"/>
      <c r="T17" s="115"/>
      <c r="U17" s="115"/>
    </row>
    <row r="18" spans="1:21" s="18" customFormat="1" ht="25.5" hidden="1" outlineLevel="1" x14ac:dyDescent="0.2">
      <c r="A18" s="21"/>
      <c r="B18" s="21">
        <f t="shared" si="0"/>
        <v>11</v>
      </c>
      <c r="C18" s="21"/>
      <c r="D18" s="133" t="s">
        <v>316</v>
      </c>
      <c r="E18" s="21"/>
      <c r="F18" s="21"/>
      <c r="G18" s="21"/>
      <c r="H18" s="21"/>
      <c r="I18" s="21"/>
      <c r="J18" s="21"/>
      <c r="K18" s="21"/>
      <c r="L18" s="21"/>
      <c r="M18" s="21"/>
      <c r="N18" s="21"/>
      <c r="O18" s="30"/>
      <c r="P18" s="21"/>
      <c r="Q18" s="21"/>
      <c r="R18" s="28"/>
      <c r="S18" s="95"/>
      <c r="T18" s="115"/>
      <c r="U18" s="115"/>
    </row>
    <row r="19" spans="1:21" ht="26.25" hidden="1" outlineLevel="1" x14ac:dyDescent="0.25">
      <c r="A19" s="21"/>
      <c r="B19" s="21">
        <f t="shared" si="0"/>
        <v>12</v>
      </c>
      <c r="C19" s="21"/>
      <c r="D19" s="133" t="s">
        <v>317</v>
      </c>
      <c r="E19" s="21"/>
      <c r="F19" s="21"/>
      <c r="G19" s="21"/>
      <c r="H19" s="21"/>
      <c r="I19" s="21"/>
      <c r="J19" s="21"/>
      <c r="K19" s="21"/>
      <c r="L19" s="21"/>
      <c r="M19" s="21"/>
      <c r="N19" s="21"/>
      <c r="O19" s="30"/>
      <c r="P19" s="29"/>
      <c r="Q19" s="29"/>
      <c r="R19" s="29"/>
      <c r="S19" s="25"/>
      <c r="T19" s="118"/>
      <c r="U19" s="118"/>
    </row>
    <row r="20" spans="1:21" ht="26.25" hidden="1" outlineLevel="1" x14ac:dyDescent="0.25">
      <c r="A20" s="21"/>
      <c r="B20" s="21">
        <f t="shared" si="0"/>
        <v>13</v>
      </c>
      <c r="C20" s="21"/>
      <c r="D20" s="133" t="s">
        <v>318</v>
      </c>
      <c r="E20" s="21"/>
      <c r="F20" s="21"/>
      <c r="G20" s="21"/>
      <c r="H20" s="21"/>
      <c r="I20" s="21"/>
      <c r="J20" s="21"/>
      <c r="K20" s="21"/>
      <c r="L20" s="21"/>
      <c r="M20" s="21"/>
      <c r="N20" s="21"/>
      <c r="O20" s="30"/>
      <c r="P20" s="29"/>
      <c r="Q20" s="29"/>
      <c r="R20" s="29"/>
      <c r="S20" s="25"/>
      <c r="T20" s="118"/>
      <c r="U20" s="118"/>
    </row>
    <row r="21" spans="1:21" s="18" customFormat="1" ht="25.5" hidden="1" outlineLevel="1" x14ac:dyDescent="0.2">
      <c r="A21" s="21"/>
      <c r="B21" s="21">
        <f t="shared" si="0"/>
        <v>14</v>
      </c>
      <c r="C21" s="21"/>
      <c r="D21" s="133" t="s">
        <v>296</v>
      </c>
      <c r="E21" s="21"/>
      <c r="F21" s="21"/>
      <c r="G21" s="21"/>
      <c r="H21" s="21"/>
      <c r="I21" s="21"/>
      <c r="J21" s="21"/>
      <c r="K21" s="21"/>
      <c r="L21" s="21"/>
      <c r="M21" s="21"/>
      <c r="N21" s="21"/>
      <c r="O21" s="30"/>
      <c r="P21" s="21"/>
      <c r="Q21" s="21"/>
      <c r="R21" s="28"/>
      <c r="S21" s="95"/>
      <c r="T21" s="115"/>
      <c r="U21" s="115"/>
    </row>
    <row r="22" spans="1:21" ht="26.25" hidden="1" outlineLevel="1" x14ac:dyDescent="0.25">
      <c r="A22" s="21"/>
      <c r="B22" s="21">
        <f t="shared" si="0"/>
        <v>15</v>
      </c>
      <c r="C22" s="21"/>
      <c r="D22" s="133" t="s">
        <v>319</v>
      </c>
      <c r="E22" s="21"/>
      <c r="F22" s="21"/>
      <c r="G22" s="21"/>
      <c r="H22" s="21"/>
      <c r="I22" s="21"/>
      <c r="J22" s="21"/>
      <c r="K22" s="21"/>
      <c r="L22" s="21"/>
      <c r="M22" s="21"/>
      <c r="N22" s="21"/>
      <c r="O22" s="30"/>
      <c r="P22" s="29"/>
      <c r="Q22" s="29"/>
      <c r="R22" s="29"/>
      <c r="S22" s="25"/>
      <c r="T22" s="118"/>
      <c r="U22" s="118"/>
    </row>
    <row r="23" spans="1:21" ht="26.25" hidden="1" outlineLevel="1" x14ac:dyDescent="0.25">
      <c r="A23" s="21"/>
      <c r="B23" s="21">
        <f t="shared" si="0"/>
        <v>16</v>
      </c>
      <c r="C23" s="21"/>
      <c r="D23" s="133" t="s">
        <v>297</v>
      </c>
      <c r="E23" s="21"/>
      <c r="F23" s="21"/>
      <c r="G23" s="21"/>
      <c r="H23" s="21"/>
      <c r="I23" s="21"/>
      <c r="J23" s="21"/>
      <c r="K23" s="21"/>
      <c r="L23" s="21"/>
      <c r="M23" s="21"/>
      <c r="N23" s="21"/>
      <c r="O23" s="30"/>
      <c r="P23" s="29"/>
      <c r="Q23" s="29"/>
      <c r="R23" s="29"/>
      <c r="S23" s="25"/>
      <c r="T23" s="118"/>
      <c r="U23" s="118"/>
    </row>
    <row r="24" spans="1:21" s="88" customFormat="1" collapsed="1" x14ac:dyDescent="0.25">
      <c r="A24" s="82">
        <v>2</v>
      </c>
      <c r="B24" s="82"/>
      <c r="C24" s="82"/>
      <c r="D24" s="130" t="s">
        <v>25</v>
      </c>
      <c r="E24" s="82">
        <f>SUM(E25:E27)</f>
        <v>0</v>
      </c>
      <c r="F24" s="82">
        <f>SUM(F25:F27)</f>
        <v>0</v>
      </c>
      <c r="G24" s="82">
        <f>SUM(G25:G27)</f>
        <v>0</v>
      </c>
      <c r="H24" s="82">
        <f>SUM(H25:H27)</f>
        <v>0</v>
      </c>
      <c r="I24" s="82"/>
      <c r="J24" s="82"/>
      <c r="K24" s="82"/>
      <c r="L24" s="82"/>
      <c r="M24" s="82"/>
      <c r="N24" s="82"/>
      <c r="O24" s="84"/>
      <c r="P24" s="87"/>
      <c r="Q24" s="87"/>
      <c r="R24" s="87"/>
      <c r="S24" s="96"/>
      <c r="T24" s="119"/>
      <c r="U24" s="119"/>
    </row>
    <row r="25" spans="1:21" hidden="1" outlineLevel="1" x14ac:dyDescent="0.25">
      <c r="A25" s="21"/>
      <c r="B25" s="21">
        <f>B23+1</f>
        <v>17</v>
      </c>
      <c r="C25" s="21"/>
      <c r="D25" s="133" t="s">
        <v>320</v>
      </c>
      <c r="E25" s="32"/>
      <c r="F25" s="21"/>
      <c r="G25" s="21"/>
      <c r="H25" s="21"/>
      <c r="I25" s="21"/>
      <c r="J25" s="21"/>
      <c r="K25" s="21"/>
      <c r="L25" s="21"/>
      <c r="M25" s="21"/>
      <c r="N25" s="21"/>
      <c r="O25" s="21"/>
      <c r="P25" s="21"/>
      <c r="Q25" s="21"/>
      <c r="R25" s="21"/>
      <c r="S25" s="19"/>
      <c r="T25" s="118"/>
      <c r="U25" s="118"/>
    </row>
    <row r="26" spans="1:21" s="18" customFormat="1" ht="24.75" hidden="1" customHeight="1" outlineLevel="1" x14ac:dyDescent="0.2">
      <c r="A26" s="21"/>
      <c r="B26" s="21">
        <f>B25+1</f>
        <v>18</v>
      </c>
      <c r="C26" s="21"/>
      <c r="D26" s="133" t="s">
        <v>321</v>
      </c>
      <c r="E26" s="35"/>
      <c r="F26" s="35"/>
      <c r="G26" s="35"/>
      <c r="H26" s="35"/>
      <c r="I26" s="35"/>
      <c r="J26" s="35"/>
      <c r="K26" s="35"/>
      <c r="L26" s="35"/>
      <c r="M26" s="35"/>
      <c r="N26" s="35"/>
      <c r="O26" s="38"/>
      <c r="P26" s="39"/>
      <c r="Q26" s="37"/>
      <c r="R26" s="40"/>
      <c r="S26" s="97"/>
      <c r="T26" s="115"/>
      <c r="U26" s="115"/>
    </row>
    <row r="27" spans="1:21" ht="36" hidden="1" customHeight="1" outlineLevel="1" x14ac:dyDescent="0.25">
      <c r="A27" s="21"/>
      <c r="B27" s="21">
        <f t="shared" ref="B27" si="1">B26+1</f>
        <v>19</v>
      </c>
      <c r="C27" s="21"/>
      <c r="D27" s="133" t="s">
        <v>298</v>
      </c>
      <c r="E27" s="21"/>
      <c r="F27" s="21"/>
      <c r="G27" s="21"/>
      <c r="H27" s="21"/>
      <c r="I27" s="21"/>
      <c r="J27" s="21"/>
      <c r="K27" s="21"/>
      <c r="L27" s="21"/>
      <c r="M27" s="21"/>
      <c r="N27" s="21"/>
      <c r="O27" s="30"/>
      <c r="P27" s="21"/>
      <c r="Q27" s="21"/>
      <c r="R27" s="36"/>
      <c r="S27" s="98"/>
      <c r="T27" s="118"/>
      <c r="U27" s="118"/>
    </row>
    <row r="28" spans="1:21" s="88" customFormat="1" collapsed="1" x14ac:dyDescent="0.25">
      <c r="A28" s="82">
        <v>3</v>
      </c>
      <c r="B28" s="82"/>
      <c r="C28" s="82"/>
      <c r="D28" s="130" t="s">
        <v>27</v>
      </c>
      <c r="E28" s="82">
        <f>SUM(E29:E34)</f>
        <v>0</v>
      </c>
      <c r="F28" s="82">
        <f>SUM(F29:F34)</f>
        <v>0</v>
      </c>
      <c r="G28" s="82">
        <f>SUM(G29:G34)</f>
        <v>0</v>
      </c>
      <c r="H28" s="82">
        <f>SUM(H29:H34)</f>
        <v>0</v>
      </c>
      <c r="I28" s="82"/>
      <c r="J28" s="82"/>
      <c r="K28" s="82"/>
      <c r="L28" s="82"/>
      <c r="M28" s="82"/>
      <c r="N28" s="82"/>
      <c r="O28" s="84"/>
      <c r="P28" s="87"/>
      <c r="Q28" s="87"/>
      <c r="R28" s="87"/>
      <c r="S28" s="96"/>
      <c r="T28" s="119"/>
      <c r="U28" s="119"/>
    </row>
    <row r="29" spans="1:21" ht="26.25" hidden="1" outlineLevel="1" x14ac:dyDescent="0.25">
      <c r="A29" s="21"/>
      <c r="B29" s="21">
        <v>20</v>
      </c>
      <c r="C29" s="21"/>
      <c r="D29" s="133" t="s">
        <v>331</v>
      </c>
      <c r="E29" s="21"/>
      <c r="F29" s="21"/>
      <c r="G29" s="21"/>
      <c r="H29" s="21"/>
      <c r="I29" s="21"/>
      <c r="J29" s="21"/>
      <c r="K29" s="21"/>
      <c r="L29" s="21"/>
      <c r="M29" s="21"/>
      <c r="N29" s="21"/>
      <c r="O29" s="21"/>
      <c r="P29" s="21"/>
      <c r="Q29" s="21"/>
      <c r="R29" s="21"/>
      <c r="S29" s="19"/>
      <c r="T29" s="118"/>
      <c r="U29" s="118"/>
    </row>
    <row r="30" spans="1:21" ht="26.25" hidden="1" outlineLevel="1" x14ac:dyDescent="0.25">
      <c r="A30" s="21"/>
      <c r="B30" s="21">
        <v>21</v>
      </c>
      <c r="C30" s="21"/>
      <c r="D30" s="133" t="s">
        <v>332</v>
      </c>
      <c r="E30" s="21"/>
      <c r="F30" s="21"/>
      <c r="G30" s="21"/>
      <c r="H30" s="21"/>
      <c r="I30" s="21"/>
      <c r="J30" s="21"/>
      <c r="K30" s="21"/>
      <c r="L30" s="21"/>
      <c r="M30" s="21"/>
      <c r="N30" s="21"/>
      <c r="O30" s="21"/>
      <c r="P30" s="21"/>
      <c r="Q30" s="21"/>
      <c r="R30" s="21"/>
      <c r="S30" s="19"/>
      <c r="T30" s="118"/>
      <c r="U30" s="118"/>
    </row>
    <row r="31" spans="1:21" ht="26.25" hidden="1" outlineLevel="1" x14ac:dyDescent="0.25">
      <c r="A31" s="21"/>
      <c r="B31" s="21">
        <v>22</v>
      </c>
      <c r="C31" s="21"/>
      <c r="D31" s="133" t="s">
        <v>333</v>
      </c>
      <c r="E31" s="21"/>
      <c r="F31" s="21"/>
      <c r="G31" s="21"/>
      <c r="H31" s="21"/>
      <c r="I31" s="21"/>
      <c r="J31" s="21"/>
      <c r="K31" s="21"/>
      <c r="L31" s="21"/>
      <c r="M31" s="21"/>
      <c r="N31" s="21"/>
      <c r="O31" s="21"/>
      <c r="P31" s="21"/>
      <c r="Q31" s="21"/>
      <c r="R31" s="21"/>
      <c r="S31" s="19"/>
      <c r="T31" s="118"/>
      <c r="U31" s="118"/>
    </row>
    <row r="32" spans="1:21" ht="26.25" hidden="1" outlineLevel="1" x14ac:dyDescent="0.25">
      <c r="A32" s="21"/>
      <c r="B32" s="21">
        <v>23</v>
      </c>
      <c r="C32" s="21"/>
      <c r="D32" s="133" t="s">
        <v>334</v>
      </c>
      <c r="E32" s="21"/>
      <c r="F32" s="21"/>
      <c r="G32" s="21"/>
      <c r="H32" s="21"/>
      <c r="I32" s="21"/>
      <c r="J32" s="21"/>
      <c r="K32" s="21"/>
      <c r="L32" s="21"/>
      <c r="M32" s="21"/>
      <c r="N32" s="21"/>
      <c r="O32" s="21"/>
      <c r="P32" s="21"/>
      <c r="Q32" s="21"/>
      <c r="R32" s="21"/>
      <c r="S32" s="19"/>
      <c r="T32" s="118"/>
      <c r="U32" s="118"/>
    </row>
    <row r="33" spans="1:21" hidden="1" outlineLevel="1" x14ac:dyDescent="0.25">
      <c r="A33" s="21"/>
      <c r="B33" s="21">
        <v>24</v>
      </c>
      <c r="C33" s="21"/>
      <c r="D33" s="133" t="s">
        <v>335</v>
      </c>
      <c r="E33" s="21"/>
      <c r="F33" s="21"/>
      <c r="G33" s="21"/>
      <c r="H33" s="21"/>
      <c r="I33" s="21"/>
      <c r="J33" s="21"/>
      <c r="K33" s="21"/>
      <c r="L33" s="21"/>
      <c r="M33" s="21"/>
      <c r="N33" s="21"/>
      <c r="O33" s="21"/>
      <c r="P33" s="21"/>
      <c r="Q33" s="21"/>
      <c r="R33" s="21"/>
      <c r="S33" s="19"/>
      <c r="T33" s="118"/>
      <c r="U33" s="118"/>
    </row>
    <row r="34" spans="1:21" ht="26.25" hidden="1" outlineLevel="1" x14ac:dyDescent="0.25">
      <c r="A34" s="21"/>
      <c r="B34" s="21">
        <v>25</v>
      </c>
      <c r="C34" s="21"/>
      <c r="D34" s="133" t="s">
        <v>336</v>
      </c>
      <c r="E34" s="21"/>
      <c r="F34" s="21"/>
      <c r="G34" s="21"/>
      <c r="H34" s="21"/>
      <c r="I34" s="21"/>
      <c r="J34" s="21"/>
      <c r="K34" s="21"/>
      <c r="L34" s="21"/>
      <c r="M34" s="21"/>
      <c r="N34" s="21"/>
      <c r="O34" s="21"/>
      <c r="P34" s="21"/>
      <c r="Q34" s="21"/>
      <c r="R34" s="21"/>
      <c r="S34" s="19"/>
      <c r="T34" s="118"/>
      <c r="U34" s="118"/>
    </row>
    <row r="35" spans="1:21" s="88" customFormat="1" collapsed="1" x14ac:dyDescent="0.25">
      <c r="A35" s="82">
        <v>4</v>
      </c>
      <c r="B35" s="82"/>
      <c r="C35" s="82"/>
      <c r="D35" s="130" t="s">
        <v>28</v>
      </c>
      <c r="E35" s="82">
        <f>SUM(E36:E36)</f>
        <v>0</v>
      </c>
      <c r="F35" s="82">
        <f>SUM(F36:F36)</f>
        <v>0</v>
      </c>
      <c r="G35" s="82">
        <f>SUM(G36:G36)</f>
        <v>0</v>
      </c>
      <c r="H35" s="82">
        <f>SUM(H36:H36)</f>
        <v>0</v>
      </c>
      <c r="I35" s="82"/>
      <c r="J35" s="82"/>
      <c r="K35" s="82"/>
      <c r="L35" s="82"/>
      <c r="M35" s="82"/>
      <c r="N35" s="82"/>
      <c r="O35" s="84"/>
      <c r="P35" s="87"/>
      <c r="Q35" s="87"/>
      <c r="R35" s="87"/>
      <c r="S35" s="96"/>
      <c r="T35" s="119"/>
      <c r="U35" s="119"/>
    </row>
    <row r="36" spans="1:21" ht="26.25" hidden="1" outlineLevel="1" x14ac:dyDescent="0.25">
      <c r="A36" s="21"/>
      <c r="B36" s="21">
        <v>26</v>
      </c>
      <c r="C36" s="21"/>
      <c r="D36" s="133" t="s">
        <v>337</v>
      </c>
      <c r="E36" s="47"/>
      <c r="F36" s="47"/>
      <c r="G36" s="47"/>
      <c r="H36" s="47"/>
      <c r="I36" s="47"/>
      <c r="J36" s="47"/>
      <c r="K36" s="47"/>
      <c r="L36" s="47"/>
      <c r="M36" s="47"/>
      <c r="N36" s="47"/>
      <c r="O36" s="30"/>
      <c r="P36" s="30"/>
      <c r="Q36" s="30"/>
      <c r="R36" s="31"/>
      <c r="S36" s="101"/>
      <c r="T36" s="118"/>
      <c r="U36" s="118"/>
    </row>
    <row r="37" spans="1:21" s="88" customFormat="1" collapsed="1" x14ac:dyDescent="0.25">
      <c r="A37" s="82">
        <v>5</v>
      </c>
      <c r="B37" s="82"/>
      <c r="C37" s="82"/>
      <c r="D37" s="130" t="s">
        <v>29</v>
      </c>
      <c r="E37" s="82">
        <f>SUM(E38:E38)</f>
        <v>0</v>
      </c>
      <c r="F37" s="82">
        <f>SUM(F38:F38)</f>
        <v>0</v>
      </c>
      <c r="G37" s="82">
        <f>SUM(G38:G38)</f>
        <v>0</v>
      </c>
      <c r="H37" s="82">
        <f>SUM(H38:H38)</f>
        <v>0</v>
      </c>
      <c r="I37" s="82"/>
      <c r="J37" s="82"/>
      <c r="K37" s="82"/>
      <c r="L37" s="82"/>
      <c r="M37" s="82"/>
      <c r="N37" s="82"/>
      <c r="O37" s="84"/>
      <c r="P37" s="87"/>
      <c r="Q37" s="87"/>
      <c r="R37" s="87"/>
      <c r="S37" s="96"/>
      <c r="T37" s="119"/>
      <c r="U37" s="119"/>
    </row>
    <row r="38" spans="1:21" ht="26.25" hidden="1" outlineLevel="1" x14ac:dyDescent="0.25">
      <c r="A38" s="21"/>
      <c r="B38" s="21">
        <v>27</v>
      </c>
      <c r="C38" s="47"/>
      <c r="D38" s="133" t="s">
        <v>299</v>
      </c>
      <c r="E38" s="47"/>
      <c r="F38" s="47"/>
      <c r="G38" s="47"/>
      <c r="H38" s="47"/>
      <c r="I38" s="47"/>
      <c r="J38" s="47"/>
      <c r="K38" s="47"/>
      <c r="L38" s="47"/>
      <c r="M38" s="47"/>
      <c r="N38" s="47"/>
      <c r="O38" s="51"/>
      <c r="P38" s="31"/>
      <c r="Q38" s="31"/>
      <c r="R38" s="31"/>
      <c r="S38" s="101"/>
      <c r="T38" s="118"/>
      <c r="U38" s="118"/>
    </row>
    <row r="39" spans="1:21" s="88" customFormat="1" collapsed="1" x14ac:dyDescent="0.25">
      <c r="A39" s="82">
        <v>6</v>
      </c>
      <c r="B39" s="82"/>
      <c r="C39" s="82"/>
      <c r="D39" s="130" t="s">
        <v>30</v>
      </c>
      <c r="E39" s="82">
        <f>SUM(E40:E41)</f>
        <v>0</v>
      </c>
      <c r="F39" s="82">
        <f>SUM(F40:F41)</f>
        <v>0</v>
      </c>
      <c r="G39" s="82">
        <f>SUM(G40:G41)</f>
        <v>0</v>
      </c>
      <c r="H39" s="82">
        <f>SUM(H40:H41)</f>
        <v>0</v>
      </c>
      <c r="I39" s="82"/>
      <c r="J39" s="82"/>
      <c r="K39" s="82"/>
      <c r="L39" s="82"/>
      <c r="M39" s="82"/>
      <c r="N39" s="82"/>
      <c r="O39" s="84"/>
      <c r="P39" s="87"/>
      <c r="Q39" s="87"/>
      <c r="R39" s="87"/>
      <c r="S39" s="96"/>
      <c r="T39" s="119"/>
      <c r="U39" s="119"/>
    </row>
    <row r="40" spans="1:21" s="45" customFormat="1" ht="21" hidden="1" customHeight="1" outlineLevel="1" x14ac:dyDescent="0.2">
      <c r="A40" s="21"/>
      <c r="B40" s="21">
        <v>28</v>
      </c>
      <c r="C40" s="21"/>
      <c r="D40" s="133" t="s">
        <v>322</v>
      </c>
      <c r="E40" s="21"/>
      <c r="F40" s="21"/>
      <c r="G40" s="21"/>
      <c r="H40" s="21"/>
      <c r="I40" s="21"/>
      <c r="J40" s="21"/>
      <c r="K40" s="21"/>
      <c r="L40" s="21"/>
      <c r="M40" s="21"/>
      <c r="N40" s="21"/>
      <c r="O40" s="30"/>
      <c r="P40" s="29"/>
      <c r="Q40" s="29"/>
      <c r="R40" s="55"/>
      <c r="S40" s="95"/>
      <c r="T40" s="75"/>
      <c r="U40" s="75"/>
    </row>
    <row r="41" spans="1:21" s="45" customFormat="1" ht="21" hidden="1" customHeight="1" outlineLevel="1" x14ac:dyDescent="0.2">
      <c r="A41" s="21"/>
      <c r="B41" s="21">
        <v>29</v>
      </c>
      <c r="C41" s="21"/>
      <c r="D41" s="133" t="s">
        <v>288</v>
      </c>
      <c r="E41" s="21"/>
      <c r="F41" s="21"/>
      <c r="G41" s="21"/>
      <c r="H41" s="21"/>
      <c r="I41" s="21"/>
      <c r="J41" s="21"/>
      <c r="K41" s="21"/>
      <c r="L41" s="21"/>
      <c r="M41" s="21"/>
      <c r="N41" s="21"/>
      <c r="O41" s="30"/>
      <c r="P41" s="29"/>
      <c r="Q41" s="29"/>
      <c r="R41" s="29"/>
      <c r="S41" s="95"/>
      <c r="T41" s="75"/>
      <c r="U41" s="75"/>
    </row>
    <row r="42" spans="1:21" s="88" customFormat="1" collapsed="1" x14ac:dyDescent="0.25">
      <c r="A42" s="82">
        <v>7</v>
      </c>
      <c r="B42" s="82"/>
      <c r="C42" s="82"/>
      <c r="D42" s="130" t="s">
        <v>33</v>
      </c>
      <c r="E42" s="82">
        <f>SUM(E43:E43)</f>
        <v>0</v>
      </c>
      <c r="F42" s="82">
        <f>SUM(F43:F43)</f>
        <v>0</v>
      </c>
      <c r="G42" s="82">
        <f>SUM(G43:G43)</f>
        <v>0</v>
      </c>
      <c r="H42" s="82">
        <f>SUM(H43:H43)</f>
        <v>0</v>
      </c>
      <c r="I42" s="82"/>
      <c r="J42" s="82"/>
      <c r="K42" s="82"/>
      <c r="L42" s="82"/>
      <c r="M42" s="82"/>
      <c r="N42" s="82"/>
      <c r="O42" s="84"/>
      <c r="P42" s="87"/>
      <c r="Q42" s="87"/>
      <c r="R42" s="87"/>
      <c r="S42" s="96"/>
      <c r="T42" s="119"/>
      <c r="U42" s="119"/>
    </row>
    <row r="43" spans="1:21" hidden="1" outlineLevel="1" x14ac:dyDescent="0.25">
      <c r="A43" s="21"/>
      <c r="B43" s="21">
        <v>30</v>
      </c>
      <c r="C43" s="21"/>
      <c r="D43" s="133" t="s">
        <v>300</v>
      </c>
      <c r="E43" s="21"/>
      <c r="F43" s="21"/>
      <c r="G43" s="21"/>
      <c r="H43" s="21"/>
      <c r="I43" s="21"/>
      <c r="J43" s="21"/>
      <c r="K43" s="21"/>
      <c r="L43" s="21"/>
      <c r="M43" s="21"/>
      <c r="N43" s="21"/>
      <c r="O43" s="30"/>
      <c r="P43" s="21"/>
      <c r="Q43" s="21"/>
      <c r="R43" s="21"/>
      <c r="S43" s="19"/>
      <c r="T43" s="118"/>
      <c r="U43" s="118"/>
    </row>
    <row r="44" spans="1:21" s="88" customFormat="1" collapsed="1" x14ac:dyDescent="0.25">
      <c r="A44" s="82">
        <v>8</v>
      </c>
      <c r="B44" s="82"/>
      <c r="C44" s="82"/>
      <c r="D44" s="130" t="s">
        <v>34</v>
      </c>
      <c r="E44" s="82">
        <f>SUM(E45:E47)</f>
        <v>0</v>
      </c>
      <c r="F44" s="82">
        <f>SUM(F45:F47)</f>
        <v>0</v>
      </c>
      <c r="G44" s="82">
        <f>SUM(G45:G47)</f>
        <v>0</v>
      </c>
      <c r="H44" s="82">
        <f>SUM(H45:H47)</f>
        <v>0</v>
      </c>
      <c r="I44" s="82"/>
      <c r="J44" s="82"/>
      <c r="K44" s="82"/>
      <c r="L44" s="82"/>
      <c r="M44" s="82"/>
      <c r="N44" s="82"/>
      <c r="O44" s="84"/>
      <c r="P44" s="87"/>
      <c r="Q44" s="87"/>
      <c r="R44" s="87"/>
      <c r="S44" s="96"/>
      <c r="T44" s="119"/>
      <c r="U44" s="119"/>
    </row>
    <row r="45" spans="1:21" ht="26.25" hidden="1" outlineLevel="1" x14ac:dyDescent="0.25">
      <c r="A45" s="21"/>
      <c r="B45" s="21">
        <v>31</v>
      </c>
      <c r="C45" s="21"/>
      <c r="D45" s="133" t="s">
        <v>338</v>
      </c>
      <c r="E45" s="21"/>
      <c r="F45" s="21"/>
      <c r="G45" s="21"/>
      <c r="H45" s="21"/>
      <c r="I45" s="21"/>
      <c r="J45" s="21"/>
      <c r="K45" s="21"/>
      <c r="L45" s="21"/>
      <c r="M45" s="21"/>
      <c r="N45" s="21"/>
      <c r="O45" s="30"/>
      <c r="P45" s="29"/>
      <c r="Q45" s="29"/>
      <c r="R45" s="55"/>
      <c r="S45" s="107"/>
      <c r="T45" s="118"/>
      <c r="U45" s="118"/>
    </row>
    <row r="46" spans="1:21" s="18" customFormat="1" ht="12.75" hidden="1" outlineLevel="1" x14ac:dyDescent="0.2">
      <c r="A46" s="21"/>
      <c r="B46" s="21">
        <f>B45+1</f>
        <v>32</v>
      </c>
      <c r="C46" s="21"/>
      <c r="D46" s="133" t="s">
        <v>339</v>
      </c>
      <c r="E46" s="21"/>
      <c r="F46" s="21"/>
      <c r="G46" s="21"/>
      <c r="H46" s="21"/>
      <c r="I46" s="21"/>
      <c r="J46" s="21"/>
      <c r="K46" s="21"/>
      <c r="L46" s="21"/>
      <c r="M46" s="21"/>
      <c r="N46" s="21"/>
      <c r="O46" s="30"/>
      <c r="P46" s="21"/>
      <c r="Q46" s="21"/>
      <c r="R46" s="28"/>
      <c r="S46" s="95"/>
      <c r="T46" s="115"/>
      <c r="U46" s="115"/>
    </row>
    <row r="47" spans="1:21" s="18" customFormat="1" ht="25.5" hidden="1" outlineLevel="1" x14ac:dyDescent="0.2">
      <c r="A47" s="21"/>
      <c r="B47" s="21">
        <f>B46+1</f>
        <v>33</v>
      </c>
      <c r="C47" s="21"/>
      <c r="D47" s="133" t="s">
        <v>340</v>
      </c>
      <c r="E47" s="21"/>
      <c r="F47" s="21"/>
      <c r="G47" s="21"/>
      <c r="H47" s="21"/>
      <c r="I47" s="21"/>
      <c r="J47" s="21"/>
      <c r="K47" s="21"/>
      <c r="L47" s="21"/>
      <c r="M47" s="21"/>
      <c r="N47" s="21"/>
      <c r="O47" s="30"/>
      <c r="P47" s="21"/>
      <c r="Q47" s="21"/>
      <c r="R47" s="28"/>
      <c r="S47" s="95"/>
      <c r="T47" s="115"/>
      <c r="U47" s="115"/>
    </row>
    <row r="48" spans="1:21" s="88" customFormat="1" collapsed="1" x14ac:dyDescent="0.25">
      <c r="A48" s="82">
        <v>9</v>
      </c>
      <c r="B48" s="82"/>
      <c r="C48" s="82"/>
      <c r="D48" s="130" t="s">
        <v>35</v>
      </c>
      <c r="E48" s="82">
        <f>SUM(E49:E51)</f>
        <v>0</v>
      </c>
      <c r="F48" s="82">
        <f>SUM(F49:F51)</f>
        <v>0</v>
      </c>
      <c r="G48" s="82">
        <f>SUM(G49:G51)</f>
        <v>0</v>
      </c>
      <c r="H48" s="82">
        <f>SUM(H49:H51)</f>
        <v>0</v>
      </c>
      <c r="I48" s="82"/>
      <c r="J48" s="82"/>
      <c r="K48" s="82"/>
      <c r="L48" s="82"/>
      <c r="M48" s="82"/>
      <c r="N48" s="82"/>
      <c r="O48" s="84"/>
      <c r="P48" s="87"/>
      <c r="Q48" s="87"/>
      <c r="R48" s="87"/>
      <c r="S48" s="96"/>
      <c r="T48" s="119"/>
      <c r="U48" s="119"/>
    </row>
    <row r="49" spans="1:21" ht="39" hidden="1" outlineLevel="1" x14ac:dyDescent="0.25">
      <c r="A49" s="21"/>
      <c r="B49" s="21">
        <v>34</v>
      </c>
      <c r="C49" s="21"/>
      <c r="D49" s="133" t="s">
        <v>348</v>
      </c>
      <c r="E49" s="21"/>
      <c r="F49" s="21"/>
      <c r="G49" s="21"/>
      <c r="H49" s="21"/>
      <c r="I49" s="21"/>
      <c r="J49" s="21"/>
      <c r="K49" s="21"/>
      <c r="L49" s="21"/>
      <c r="M49" s="21"/>
      <c r="N49" s="21"/>
      <c r="O49" s="30"/>
      <c r="P49" s="29"/>
      <c r="Q49" s="29"/>
      <c r="R49" s="29"/>
      <c r="S49" s="25"/>
      <c r="T49" s="118"/>
      <c r="U49" s="118"/>
    </row>
    <row r="50" spans="1:21" s="18" customFormat="1" ht="63.75" hidden="1" outlineLevel="1" x14ac:dyDescent="0.2">
      <c r="A50" s="21"/>
      <c r="B50" s="21">
        <f>B49+1</f>
        <v>35</v>
      </c>
      <c r="C50" s="21"/>
      <c r="D50" s="133" t="s">
        <v>289</v>
      </c>
      <c r="E50" s="21"/>
      <c r="F50" s="21"/>
      <c r="G50" s="21"/>
      <c r="H50" s="21"/>
      <c r="I50" s="21"/>
      <c r="J50" s="21"/>
      <c r="K50" s="21"/>
      <c r="L50" s="21"/>
      <c r="M50" s="21"/>
      <c r="N50" s="21"/>
      <c r="O50" s="30"/>
      <c r="P50" s="21"/>
      <c r="Q50" s="21"/>
      <c r="R50" s="28"/>
      <c r="S50" s="95"/>
      <c r="T50" s="115"/>
      <c r="U50" s="115"/>
    </row>
    <row r="51" spans="1:21" s="18" customFormat="1" ht="63.75" hidden="1" outlineLevel="1" x14ac:dyDescent="0.2">
      <c r="A51" s="21"/>
      <c r="B51" s="21">
        <f t="shared" ref="B51" si="2">B50+1</f>
        <v>36</v>
      </c>
      <c r="C51" s="21"/>
      <c r="D51" s="133" t="s">
        <v>290</v>
      </c>
      <c r="E51" s="21"/>
      <c r="F51" s="21"/>
      <c r="G51" s="21"/>
      <c r="H51" s="21"/>
      <c r="I51" s="21"/>
      <c r="J51" s="21"/>
      <c r="K51" s="21"/>
      <c r="L51" s="21"/>
      <c r="M51" s="21"/>
      <c r="N51" s="21"/>
      <c r="O51" s="30"/>
      <c r="P51" s="21"/>
      <c r="Q51" s="21"/>
      <c r="R51" s="28"/>
      <c r="S51" s="95"/>
      <c r="T51" s="115"/>
      <c r="U51" s="115"/>
    </row>
    <row r="52" spans="1:21" s="88" customFormat="1" collapsed="1" x14ac:dyDescent="0.25">
      <c r="A52" s="82">
        <v>10</v>
      </c>
      <c r="B52" s="82"/>
      <c r="C52" s="82"/>
      <c r="D52" s="130" t="s">
        <v>50</v>
      </c>
      <c r="E52" s="82">
        <f>SUM(E53:E54)</f>
        <v>0</v>
      </c>
      <c r="F52" s="82">
        <f>SUM(F53:F54)</f>
        <v>0</v>
      </c>
      <c r="G52" s="82">
        <f>SUM(G53:G54)</f>
        <v>0</v>
      </c>
      <c r="H52" s="82">
        <f>SUM(H53:H54)</f>
        <v>0</v>
      </c>
      <c r="I52" s="82"/>
      <c r="J52" s="82"/>
      <c r="K52" s="82"/>
      <c r="L52" s="82"/>
      <c r="M52" s="82"/>
      <c r="N52" s="82"/>
      <c r="O52" s="84"/>
      <c r="P52" s="87"/>
      <c r="Q52" s="87"/>
      <c r="R52" s="87"/>
      <c r="S52" s="96"/>
      <c r="T52" s="119"/>
      <c r="U52" s="119"/>
    </row>
    <row r="53" spans="1:21" hidden="1" outlineLevel="1" x14ac:dyDescent="0.25">
      <c r="A53" s="21"/>
      <c r="B53" s="21">
        <v>37</v>
      </c>
      <c r="C53" s="21"/>
      <c r="D53" s="133" t="s">
        <v>323</v>
      </c>
      <c r="E53" s="21"/>
      <c r="F53" s="21"/>
      <c r="G53" s="21"/>
      <c r="H53" s="21"/>
      <c r="I53" s="21"/>
      <c r="J53" s="21"/>
      <c r="K53" s="21"/>
      <c r="L53" s="21"/>
      <c r="M53" s="21"/>
      <c r="N53" s="21"/>
      <c r="O53" s="30"/>
      <c r="P53" s="29"/>
      <c r="Q53" s="29"/>
      <c r="R53" s="29"/>
      <c r="S53" s="25"/>
      <c r="T53" s="118"/>
      <c r="U53" s="118"/>
    </row>
    <row r="54" spans="1:21" s="18" customFormat="1" ht="12.75" hidden="1" outlineLevel="1" x14ac:dyDescent="0.2">
      <c r="A54" s="21"/>
      <c r="B54" s="21">
        <f>B53+1</f>
        <v>38</v>
      </c>
      <c r="C54" s="21"/>
      <c r="D54" s="133" t="s">
        <v>301</v>
      </c>
      <c r="E54" s="47"/>
      <c r="F54" s="47"/>
      <c r="G54" s="47"/>
      <c r="H54" s="47"/>
      <c r="I54" s="47"/>
      <c r="J54" s="47"/>
      <c r="K54" s="47"/>
      <c r="L54" s="47"/>
      <c r="M54" s="47"/>
      <c r="N54" s="47"/>
      <c r="O54" s="51"/>
      <c r="P54" s="47"/>
      <c r="Q54" s="47"/>
      <c r="R54" s="48"/>
      <c r="S54" s="103"/>
      <c r="T54" s="115"/>
      <c r="U54" s="115"/>
    </row>
    <row r="55" spans="1:21" s="88" customFormat="1" collapsed="1" x14ac:dyDescent="0.25">
      <c r="A55" s="82">
        <v>11</v>
      </c>
      <c r="B55" s="82"/>
      <c r="C55" s="82"/>
      <c r="D55" s="130" t="s">
        <v>51</v>
      </c>
      <c r="E55" s="82">
        <f>SUM(E56:E58)</f>
        <v>0</v>
      </c>
      <c r="F55" s="82">
        <f>SUM(F56:F58)</f>
        <v>0</v>
      </c>
      <c r="G55" s="82">
        <f>SUM(G56:G58)</f>
        <v>0</v>
      </c>
      <c r="H55" s="82">
        <f>SUM(H56:H58)</f>
        <v>0</v>
      </c>
      <c r="I55" s="82"/>
      <c r="J55" s="82"/>
      <c r="K55" s="82"/>
      <c r="L55" s="82"/>
      <c r="M55" s="82"/>
      <c r="N55" s="82"/>
      <c r="O55" s="84"/>
      <c r="P55" s="87"/>
      <c r="Q55" s="87"/>
      <c r="R55" s="87"/>
      <c r="S55" s="96"/>
      <c r="T55" s="119"/>
      <c r="U55" s="119"/>
    </row>
    <row r="56" spans="1:21" hidden="1" outlineLevel="1" x14ac:dyDescent="0.25">
      <c r="A56" s="21"/>
      <c r="B56" s="21">
        <v>39</v>
      </c>
      <c r="C56" s="21"/>
      <c r="D56" s="133" t="s">
        <v>324</v>
      </c>
      <c r="E56" s="21"/>
      <c r="F56" s="21"/>
      <c r="G56" s="21"/>
      <c r="H56" s="21"/>
      <c r="I56" s="21"/>
      <c r="J56" s="21"/>
      <c r="K56" s="21"/>
      <c r="L56" s="21"/>
      <c r="M56" s="21"/>
      <c r="N56" s="21"/>
      <c r="O56" s="30"/>
      <c r="P56" s="29"/>
      <c r="Q56" s="29"/>
      <c r="R56" s="29"/>
      <c r="S56" s="25"/>
      <c r="T56" s="118"/>
      <c r="U56" s="118"/>
    </row>
    <row r="57" spans="1:21" s="18" customFormat="1" ht="12.75" hidden="1" outlineLevel="1" x14ac:dyDescent="0.2">
      <c r="A57" s="21"/>
      <c r="B57" s="21">
        <f>B56+1</f>
        <v>40</v>
      </c>
      <c r="C57" s="21"/>
      <c r="D57" s="133" t="s">
        <v>302</v>
      </c>
      <c r="E57" s="21"/>
      <c r="F57" s="21"/>
      <c r="G57" s="21"/>
      <c r="H57" s="21"/>
      <c r="I57" s="21"/>
      <c r="J57" s="21"/>
      <c r="K57" s="21"/>
      <c r="L57" s="21"/>
      <c r="M57" s="21"/>
      <c r="N57" s="21"/>
      <c r="O57" s="30"/>
      <c r="P57" s="21"/>
      <c r="Q57" s="21"/>
      <c r="R57" s="28"/>
      <c r="S57" s="95"/>
      <c r="T57" s="115"/>
      <c r="U57" s="115"/>
    </row>
    <row r="58" spans="1:21" hidden="1" outlineLevel="1" x14ac:dyDescent="0.25">
      <c r="A58" s="21"/>
      <c r="B58" s="21">
        <f t="shared" ref="B58" si="3">B57+1</f>
        <v>41</v>
      </c>
      <c r="C58" s="21"/>
      <c r="D58" s="133" t="s">
        <v>303</v>
      </c>
      <c r="E58" s="21"/>
      <c r="F58" s="21"/>
      <c r="G58" s="21"/>
      <c r="H58" s="21"/>
      <c r="I58" s="21"/>
      <c r="J58" s="21"/>
      <c r="K58" s="21"/>
      <c r="L58" s="21"/>
      <c r="M58" s="21"/>
      <c r="N58" s="21"/>
      <c r="O58" s="30"/>
      <c r="P58" s="29"/>
      <c r="Q58" s="29"/>
      <c r="R58" s="29"/>
      <c r="S58" s="25"/>
      <c r="T58" s="118"/>
      <c r="U58" s="118"/>
    </row>
    <row r="59" spans="1:21" s="88" customFormat="1" collapsed="1" x14ac:dyDescent="0.25">
      <c r="A59" s="82">
        <v>12</v>
      </c>
      <c r="B59" s="82"/>
      <c r="C59" s="82"/>
      <c r="D59" s="130" t="s">
        <v>52</v>
      </c>
      <c r="E59" s="82">
        <f>SUM(E60:E60)</f>
        <v>0</v>
      </c>
      <c r="F59" s="82">
        <f>SUM(F60:F60)</f>
        <v>0</v>
      </c>
      <c r="G59" s="82">
        <f>SUM(G60:G60)</f>
        <v>0</v>
      </c>
      <c r="H59" s="82">
        <f>SUM(H60:H60)</f>
        <v>0</v>
      </c>
      <c r="I59" s="82"/>
      <c r="J59" s="82"/>
      <c r="K59" s="82"/>
      <c r="L59" s="82"/>
      <c r="M59" s="82"/>
      <c r="N59" s="82"/>
      <c r="O59" s="84"/>
      <c r="P59" s="87"/>
      <c r="Q59" s="87"/>
      <c r="R59" s="87"/>
      <c r="S59" s="96"/>
      <c r="T59" s="119"/>
      <c r="U59" s="119"/>
    </row>
    <row r="60" spans="1:21" hidden="1" outlineLevel="1" x14ac:dyDescent="0.25">
      <c r="A60" s="21"/>
      <c r="B60" s="21">
        <v>42</v>
      </c>
      <c r="C60" s="21"/>
      <c r="D60" s="133" t="s">
        <v>304</v>
      </c>
      <c r="E60" s="21"/>
      <c r="F60" s="21"/>
      <c r="G60" s="21"/>
      <c r="H60" s="21"/>
      <c r="I60" s="21"/>
      <c r="J60" s="21"/>
      <c r="K60" s="21"/>
      <c r="L60" s="21"/>
      <c r="M60" s="21"/>
      <c r="N60" s="21"/>
      <c r="O60" s="30"/>
      <c r="P60" s="29"/>
      <c r="Q60" s="29"/>
      <c r="R60" s="29"/>
      <c r="S60" s="25"/>
      <c r="T60" s="118"/>
      <c r="U60" s="118"/>
    </row>
    <row r="61" spans="1:21" s="85" customFormat="1" ht="14.25" customHeight="1" collapsed="1" x14ac:dyDescent="0.2">
      <c r="A61" s="82">
        <v>13</v>
      </c>
      <c r="B61" s="82"/>
      <c r="C61" s="82"/>
      <c r="D61" s="130" t="s">
        <v>53</v>
      </c>
      <c r="E61" s="82">
        <f>SUM(E62)</f>
        <v>0</v>
      </c>
      <c r="F61" s="82">
        <f>SUM(F62)</f>
        <v>0</v>
      </c>
      <c r="G61" s="82">
        <f>SUM(G62)</f>
        <v>0</v>
      </c>
      <c r="H61" s="82">
        <f>SUM(H62)</f>
        <v>0</v>
      </c>
      <c r="I61" s="82"/>
      <c r="J61" s="82"/>
      <c r="K61" s="82"/>
      <c r="L61" s="82"/>
      <c r="M61" s="82"/>
      <c r="N61" s="82"/>
      <c r="O61" s="84"/>
      <c r="P61" s="82"/>
      <c r="Q61" s="82"/>
      <c r="R61" s="86"/>
      <c r="S61" s="108"/>
      <c r="T61" s="117"/>
      <c r="U61" s="117"/>
    </row>
    <row r="62" spans="1:21" s="18" customFormat="1" ht="15.75" hidden="1" customHeight="1" outlineLevel="1" x14ac:dyDescent="0.2">
      <c r="B62" s="21">
        <v>43</v>
      </c>
      <c r="C62" s="21"/>
      <c r="D62" s="133" t="s">
        <v>291</v>
      </c>
      <c r="E62" s="21"/>
      <c r="F62" s="21"/>
      <c r="G62" s="21"/>
      <c r="H62" s="21"/>
      <c r="I62" s="21"/>
      <c r="J62" s="21"/>
      <c r="K62" s="21"/>
      <c r="L62" s="21"/>
      <c r="M62" s="21"/>
      <c r="N62" s="21"/>
      <c r="O62" s="30"/>
      <c r="P62" s="21"/>
      <c r="Q62" s="21"/>
      <c r="R62" s="28"/>
      <c r="S62" s="95"/>
      <c r="T62" s="115"/>
      <c r="U62" s="115"/>
    </row>
    <row r="63" spans="1:21" s="88" customFormat="1" collapsed="1" x14ac:dyDescent="0.25">
      <c r="A63" s="82">
        <v>14</v>
      </c>
      <c r="B63" s="82"/>
      <c r="C63" s="82"/>
      <c r="D63" s="130" t="s">
        <v>54</v>
      </c>
      <c r="E63" s="82">
        <f>SUM(E64:E65)</f>
        <v>0</v>
      </c>
      <c r="F63" s="82">
        <f>SUM(F64:F65)</f>
        <v>0</v>
      </c>
      <c r="G63" s="82">
        <f>SUM(G64:G65)</f>
        <v>0</v>
      </c>
      <c r="H63" s="82">
        <f>SUM(H64:H65)</f>
        <v>0</v>
      </c>
      <c r="I63" s="82"/>
      <c r="J63" s="82"/>
      <c r="K63" s="82"/>
      <c r="L63" s="82"/>
      <c r="M63" s="82"/>
      <c r="N63" s="82"/>
      <c r="O63" s="84"/>
      <c r="P63" s="87"/>
      <c r="Q63" s="87"/>
      <c r="R63" s="87"/>
      <c r="S63" s="96"/>
      <c r="T63" s="119"/>
      <c r="U63" s="119"/>
    </row>
    <row r="64" spans="1:21" ht="39" hidden="1" outlineLevel="1" x14ac:dyDescent="0.25">
      <c r="A64" s="21"/>
      <c r="B64" s="21">
        <f>B62+1</f>
        <v>44</v>
      </c>
      <c r="C64" s="21"/>
      <c r="D64" s="133" t="s">
        <v>325</v>
      </c>
      <c r="E64" s="21"/>
      <c r="F64" s="21"/>
      <c r="G64" s="21"/>
      <c r="H64" s="21"/>
      <c r="I64" s="21"/>
      <c r="J64" s="21"/>
      <c r="K64" s="21"/>
      <c r="L64" s="21"/>
      <c r="M64" s="21"/>
      <c r="N64" s="21"/>
      <c r="O64" s="30"/>
      <c r="P64" s="29"/>
      <c r="Q64" s="29"/>
      <c r="R64" s="29"/>
      <c r="S64" s="95"/>
      <c r="T64" s="118"/>
      <c r="U64" s="118"/>
    </row>
    <row r="65" spans="1:21" ht="51.75" hidden="1" outlineLevel="1" x14ac:dyDescent="0.25">
      <c r="A65" s="8"/>
      <c r="B65" s="21">
        <f>B64+1</f>
        <v>45</v>
      </c>
      <c r="C65" s="21"/>
      <c r="D65" s="133" t="s">
        <v>347</v>
      </c>
      <c r="E65" s="21"/>
      <c r="F65" s="21"/>
      <c r="G65" s="21"/>
      <c r="H65" s="21"/>
      <c r="I65" s="21"/>
      <c r="J65" s="21"/>
      <c r="K65" s="21"/>
      <c r="L65" s="21"/>
      <c r="M65" s="21"/>
      <c r="N65" s="21"/>
      <c r="O65" s="30"/>
      <c r="P65" s="29"/>
      <c r="Q65" s="29"/>
      <c r="R65" s="29"/>
      <c r="S65" s="25"/>
      <c r="T65" s="118"/>
      <c r="U65" s="118"/>
    </row>
    <row r="66" spans="1:21" s="88" customFormat="1" collapsed="1" x14ac:dyDescent="0.25">
      <c r="A66" s="82">
        <v>15</v>
      </c>
      <c r="B66" s="82"/>
      <c r="C66" s="82"/>
      <c r="D66" s="130" t="s">
        <v>55</v>
      </c>
      <c r="E66" s="82">
        <f>SUM(E67)</f>
        <v>0</v>
      </c>
      <c r="F66" s="82">
        <f>SUM(F67)</f>
        <v>0</v>
      </c>
      <c r="G66" s="82">
        <f>SUM(G67)</f>
        <v>0</v>
      </c>
      <c r="H66" s="82">
        <f>SUM(H67)</f>
        <v>0</v>
      </c>
      <c r="I66" s="82"/>
      <c r="J66" s="82"/>
      <c r="K66" s="82"/>
      <c r="L66" s="82"/>
      <c r="M66" s="82"/>
      <c r="N66" s="82"/>
      <c r="O66" s="84"/>
      <c r="P66" s="87"/>
      <c r="Q66" s="87"/>
      <c r="R66" s="87"/>
      <c r="S66" s="96"/>
      <c r="T66" s="119"/>
      <c r="U66" s="119"/>
    </row>
    <row r="67" spans="1:21" ht="51.75" hidden="1" outlineLevel="1" x14ac:dyDescent="0.25">
      <c r="A67" s="8"/>
      <c r="B67" s="21">
        <f>B65+1</f>
        <v>46</v>
      </c>
      <c r="C67" s="21"/>
      <c r="D67" s="133" t="s">
        <v>305</v>
      </c>
      <c r="E67" s="21"/>
      <c r="F67" s="21"/>
      <c r="G67" s="21"/>
      <c r="H67" s="21"/>
      <c r="I67" s="21"/>
      <c r="J67" s="21"/>
      <c r="K67" s="21"/>
      <c r="L67" s="21"/>
      <c r="M67" s="21"/>
      <c r="N67" s="21"/>
      <c r="O67" s="30"/>
      <c r="P67" s="29"/>
      <c r="Q67" s="29"/>
      <c r="R67" s="29"/>
      <c r="S67" s="25"/>
      <c r="T67" s="118"/>
      <c r="U67" s="118"/>
    </row>
    <row r="68" spans="1:21" s="88" customFormat="1" collapsed="1" x14ac:dyDescent="0.25">
      <c r="A68" s="82">
        <v>16</v>
      </c>
      <c r="B68" s="82"/>
      <c r="C68" s="82"/>
      <c r="D68" s="130" t="s">
        <v>56</v>
      </c>
      <c r="E68" s="82">
        <f>SUM(E69:E75)</f>
        <v>0</v>
      </c>
      <c r="F68" s="82">
        <f>SUM(F69:F75)</f>
        <v>0</v>
      </c>
      <c r="G68" s="82">
        <f>SUM(G69:G75)</f>
        <v>0</v>
      </c>
      <c r="H68" s="82">
        <f>SUM(H69:H75)</f>
        <v>0</v>
      </c>
      <c r="I68" s="82"/>
      <c r="J68" s="82"/>
      <c r="K68" s="82"/>
      <c r="L68" s="82"/>
      <c r="M68" s="82"/>
      <c r="N68" s="82"/>
      <c r="O68" s="84"/>
      <c r="P68" s="87"/>
      <c r="Q68" s="87"/>
      <c r="R68" s="87"/>
      <c r="S68" s="96"/>
      <c r="T68" s="119"/>
      <c r="U68" s="119"/>
    </row>
    <row r="69" spans="1:21" ht="26.25" hidden="1" outlineLevel="1" x14ac:dyDescent="0.25">
      <c r="A69" s="21"/>
      <c r="B69" s="21">
        <f>B67+1</f>
        <v>47</v>
      </c>
      <c r="C69" s="21"/>
      <c r="D69" s="133" t="s">
        <v>306</v>
      </c>
      <c r="E69" s="21"/>
      <c r="F69" s="21"/>
      <c r="G69" s="21"/>
      <c r="H69" s="21"/>
      <c r="I69" s="21"/>
      <c r="J69" s="21"/>
      <c r="K69" s="21"/>
      <c r="L69" s="21"/>
      <c r="M69" s="21"/>
      <c r="N69" s="21"/>
      <c r="O69" s="30"/>
      <c r="P69" s="29"/>
      <c r="Q69" s="29"/>
      <c r="R69" s="29"/>
      <c r="S69" s="25"/>
      <c r="T69" s="118"/>
      <c r="U69" s="118"/>
    </row>
    <row r="70" spans="1:21" s="18" customFormat="1" ht="12.75" hidden="1" outlineLevel="1" x14ac:dyDescent="0.2">
      <c r="A70" s="21"/>
      <c r="B70" s="21">
        <f>B69+1</f>
        <v>48</v>
      </c>
      <c r="C70" s="21"/>
      <c r="D70" s="133" t="s">
        <v>321</v>
      </c>
      <c r="E70" s="21"/>
      <c r="F70" s="21"/>
      <c r="G70" s="21"/>
      <c r="H70" s="21"/>
      <c r="I70" s="21"/>
      <c r="J70" s="21"/>
      <c r="K70" s="21"/>
      <c r="L70" s="21"/>
      <c r="M70" s="21"/>
      <c r="N70" s="21"/>
      <c r="O70" s="21"/>
      <c r="P70" s="21"/>
      <c r="Q70" s="21"/>
      <c r="R70" s="28"/>
      <c r="S70" s="95"/>
      <c r="T70" s="115"/>
      <c r="U70" s="115"/>
    </row>
    <row r="71" spans="1:21" s="18" customFormat="1" ht="12.75" hidden="1" outlineLevel="1" x14ac:dyDescent="0.2">
      <c r="A71" s="21"/>
      <c r="B71" s="21">
        <f t="shared" ref="B71:B75" si="4">B70+1</f>
        <v>49</v>
      </c>
      <c r="C71" s="21"/>
      <c r="D71" s="133" t="s">
        <v>326</v>
      </c>
      <c r="E71" s="21"/>
      <c r="F71" s="21"/>
      <c r="G71" s="21"/>
      <c r="H71" s="21"/>
      <c r="I71" s="21"/>
      <c r="J71" s="21"/>
      <c r="K71" s="21"/>
      <c r="L71" s="21"/>
      <c r="M71" s="21"/>
      <c r="N71" s="21"/>
      <c r="O71" s="30"/>
      <c r="P71" s="21"/>
      <c r="Q71" s="21"/>
      <c r="R71" s="28"/>
      <c r="S71" s="95"/>
      <c r="T71" s="115"/>
      <c r="U71" s="115"/>
    </row>
    <row r="72" spans="1:21" s="18" customFormat="1" ht="12.75" hidden="1" outlineLevel="1" x14ac:dyDescent="0.2">
      <c r="A72" s="21"/>
      <c r="B72" s="21">
        <f t="shared" si="4"/>
        <v>50</v>
      </c>
      <c r="C72" s="21"/>
      <c r="D72" s="133" t="s">
        <v>327</v>
      </c>
      <c r="E72" s="21"/>
      <c r="F72" s="21"/>
      <c r="G72" s="21"/>
      <c r="H72" s="21"/>
      <c r="I72" s="21"/>
      <c r="J72" s="21"/>
      <c r="K72" s="21"/>
      <c r="L72" s="21"/>
      <c r="M72" s="21"/>
      <c r="N72" s="21"/>
      <c r="O72" s="30"/>
      <c r="P72" s="21"/>
      <c r="Q72" s="21"/>
      <c r="R72" s="28"/>
      <c r="S72" s="95"/>
      <c r="T72" s="115"/>
      <c r="U72" s="115"/>
    </row>
    <row r="73" spans="1:21" s="18" customFormat="1" ht="12.75" hidden="1" outlineLevel="1" x14ac:dyDescent="0.2">
      <c r="A73" s="21"/>
      <c r="B73" s="21">
        <f t="shared" si="4"/>
        <v>51</v>
      </c>
      <c r="C73" s="21"/>
      <c r="D73" s="133" t="s">
        <v>328</v>
      </c>
      <c r="E73" s="21"/>
      <c r="F73" s="21"/>
      <c r="G73" s="21"/>
      <c r="H73" s="21"/>
      <c r="I73" s="21"/>
      <c r="J73" s="21"/>
      <c r="K73" s="21"/>
      <c r="L73" s="21"/>
      <c r="M73" s="21"/>
      <c r="N73" s="21"/>
      <c r="O73" s="30"/>
      <c r="P73" s="21"/>
      <c r="Q73" s="21"/>
      <c r="R73" s="28"/>
      <c r="S73" s="95"/>
      <c r="T73" s="115"/>
      <c r="U73" s="115"/>
    </row>
    <row r="74" spans="1:21" s="18" customFormat="1" ht="25.5" hidden="1" outlineLevel="1" x14ac:dyDescent="0.2">
      <c r="A74" s="21"/>
      <c r="B74" s="21">
        <f t="shared" si="4"/>
        <v>52</v>
      </c>
      <c r="C74" s="21"/>
      <c r="D74" s="133" t="s">
        <v>307</v>
      </c>
      <c r="E74" s="21"/>
      <c r="F74" s="21"/>
      <c r="G74" s="21"/>
      <c r="H74" s="21"/>
      <c r="I74" s="21"/>
      <c r="J74" s="21"/>
      <c r="K74" s="21"/>
      <c r="L74" s="21"/>
      <c r="M74" s="21"/>
      <c r="N74" s="21"/>
      <c r="O74" s="30"/>
      <c r="P74" s="21"/>
      <c r="Q74" s="21"/>
      <c r="R74" s="28"/>
      <c r="S74" s="95"/>
      <c r="T74" s="115"/>
      <c r="U74" s="115"/>
    </row>
    <row r="75" spans="1:21" ht="26.25" hidden="1" outlineLevel="1" x14ac:dyDescent="0.25">
      <c r="A75" s="21"/>
      <c r="B75" s="21">
        <f t="shared" si="4"/>
        <v>53</v>
      </c>
      <c r="C75" s="21"/>
      <c r="D75" s="133" t="s">
        <v>308</v>
      </c>
      <c r="E75" s="21"/>
      <c r="F75" s="21"/>
      <c r="G75" s="21"/>
      <c r="H75" s="21"/>
      <c r="I75" s="21"/>
      <c r="J75" s="21"/>
      <c r="K75" s="21"/>
      <c r="L75" s="21"/>
      <c r="M75" s="21"/>
      <c r="N75" s="21"/>
      <c r="O75" s="30"/>
      <c r="P75" s="29"/>
      <c r="Q75" s="29"/>
      <c r="R75" s="29"/>
      <c r="S75" s="25"/>
      <c r="T75" s="118"/>
      <c r="U75" s="118"/>
    </row>
    <row r="76" spans="1:21" s="88" customFormat="1" collapsed="1" x14ac:dyDescent="0.25">
      <c r="A76" s="82">
        <v>17</v>
      </c>
      <c r="B76" s="82"/>
      <c r="C76" s="82"/>
      <c r="D76" s="130" t="s">
        <v>57</v>
      </c>
      <c r="E76" s="82">
        <f>SUM(E77:E82)</f>
        <v>0</v>
      </c>
      <c r="F76" s="82">
        <f>SUM(F77:F82)</f>
        <v>26</v>
      </c>
      <c r="G76" s="82">
        <f>SUM(G77:G82)</f>
        <v>0</v>
      </c>
      <c r="H76" s="82">
        <f>SUM(H77:H82)</f>
        <v>17</v>
      </c>
      <c r="I76" s="82"/>
      <c r="J76" s="82"/>
      <c r="K76" s="82"/>
      <c r="L76" s="82"/>
      <c r="M76" s="82"/>
      <c r="N76" s="82"/>
      <c r="O76" s="84"/>
      <c r="P76" s="87"/>
      <c r="Q76" s="87"/>
      <c r="R76" s="87"/>
      <c r="S76" s="96"/>
      <c r="T76" s="119"/>
      <c r="U76" s="119"/>
    </row>
    <row r="77" spans="1:21" ht="26.25" outlineLevel="1" x14ac:dyDescent="0.25">
      <c r="A77" s="21"/>
      <c r="B77" s="21">
        <v>54</v>
      </c>
      <c r="C77" s="21"/>
      <c r="D77" s="133" t="s">
        <v>341</v>
      </c>
      <c r="E77" s="21"/>
      <c r="F77" s="21"/>
      <c r="G77" s="21"/>
      <c r="H77" s="21"/>
      <c r="I77" s="21"/>
      <c r="J77" s="21"/>
      <c r="K77" s="21"/>
      <c r="L77" s="21"/>
      <c r="M77" s="21"/>
      <c r="N77" s="21"/>
      <c r="O77" s="30"/>
      <c r="P77" s="29"/>
      <c r="Q77" s="29"/>
      <c r="R77" s="29"/>
      <c r="S77" s="25"/>
      <c r="T77" s="118"/>
      <c r="U77" s="118"/>
    </row>
    <row r="78" spans="1:21" ht="26.25" outlineLevel="1" x14ac:dyDescent="0.25">
      <c r="A78" s="21"/>
      <c r="B78" s="21">
        <f>B77+1</f>
        <v>55</v>
      </c>
      <c r="C78" s="21"/>
      <c r="D78" s="134" t="s">
        <v>342</v>
      </c>
      <c r="E78" s="21"/>
      <c r="F78" s="21"/>
      <c r="G78" s="21"/>
      <c r="H78" s="21"/>
      <c r="I78" s="21"/>
      <c r="J78" s="21"/>
      <c r="K78" s="21"/>
      <c r="L78" s="21"/>
      <c r="M78" s="21"/>
      <c r="N78" s="21"/>
      <c r="O78" s="30"/>
      <c r="P78" s="29"/>
      <c r="Q78" s="29"/>
      <c r="R78" s="29"/>
      <c r="S78" s="25"/>
      <c r="T78" s="118"/>
      <c r="U78" s="118"/>
    </row>
    <row r="79" spans="1:21" outlineLevel="1" x14ac:dyDescent="0.25">
      <c r="A79" s="21"/>
      <c r="B79" s="21">
        <f t="shared" ref="B79:B82" si="5">B78+1</f>
        <v>56</v>
      </c>
      <c r="C79" s="21"/>
      <c r="D79" s="133" t="s">
        <v>329</v>
      </c>
      <c r="E79" s="21"/>
      <c r="F79" s="21"/>
      <c r="G79" s="21"/>
      <c r="H79" s="21"/>
      <c r="I79" s="21"/>
      <c r="J79" s="21"/>
      <c r="K79" s="21"/>
      <c r="L79" s="21"/>
      <c r="M79" s="21"/>
      <c r="N79" s="21"/>
      <c r="O79" s="30"/>
      <c r="P79" s="29"/>
      <c r="Q79" s="29"/>
      <c r="R79" s="29"/>
      <c r="S79" s="25"/>
      <c r="T79" s="118"/>
      <c r="U79" s="118"/>
    </row>
    <row r="80" spans="1:21" outlineLevel="1" x14ac:dyDescent="0.25">
      <c r="A80" s="21"/>
      <c r="B80" s="21">
        <f t="shared" si="5"/>
        <v>57</v>
      </c>
      <c r="C80" s="21"/>
      <c r="D80" s="133" t="s">
        <v>330</v>
      </c>
      <c r="E80" s="21">
        <v>0</v>
      </c>
      <c r="F80" s="21">
        <v>26</v>
      </c>
      <c r="G80" s="21">
        <v>0</v>
      </c>
      <c r="H80" s="21">
        <v>17</v>
      </c>
      <c r="I80" s="21">
        <v>4</v>
      </c>
      <c r="J80" s="21" t="s">
        <v>352</v>
      </c>
      <c r="K80" s="21" t="s">
        <v>352</v>
      </c>
      <c r="L80" s="21"/>
      <c r="M80" s="21" t="s">
        <v>352</v>
      </c>
      <c r="N80" s="21" t="s">
        <v>352</v>
      </c>
      <c r="O80" s="30"/>
      <c r="P80" s="29"/>
      <c r="Q80" s="29"/>
      <c r="R80" s="29" t="s">
        <v>353</v>
      </c>
      <c r="S80" s="25">
        <v>89062872661</v>
      </c>
      <c r="T80" s="118" t="s">
        <v>350</v>
      </c>
      <c r="U80" s="118" t="s">
        <v>351</v>
      </c>
    </row>
    <row r="81" spans="1:21" ht="39" outlineLevel="1" x14ac:dyDescent="0.25">
      <c r="A81" s="21"/>
      <c r="B81" s="21">
        <f t="shared" si="5"/>
        <v>58</v>
      </c>
      <c r="C81" s="21"/>
      <c r="D81" s="133" t="s">
        <v>343</v>
      </c>
      <c r="E81" s="21"/>
      <c r="F81" s="21"/>
      <c r="G81" s="21"/>
      <c r="H81" s="21"/>
      <c r="I81" s="21"/>
      <c r="J81" s="21"/>
      <c r="K81" s="21"/>
      <c r="L81" s="21"/>
      <c r="M81" s="21"/>
      <c r="N81" s="21"/>
      <c r="O81" s="30"/>
      <c r="P81" s="29"/>
      <c r="Q81" s="29"/>
      <c r="R81" s="29"/>
      <c r="S81" s="25"/>
      <c r="T81" s="118"/>
      <c r="U81" s="118"/>
    </row>
    <row r="82" spans="1:21" s="18" customFormat="1" ht="25.5" outlineLevel="1" x14ac:dyDescent="0.2">
      <c r="A82" s="21"/>
      <c r="B82" s="21">
        <f t="shared" si="5"/>
        <v>59</v>
      </c>
      <c r="C82" s="21"/>
      <c r="D82" s="133" t="s">
        <v>309</v>
      </c>
      <c r="E82" s="21"/>
      <c r="F82" s="21"/>
      <c r="G82" s="21"/>
      <c r="H82" s="21"/>
      <c r="I82" s="21"/>
      <c r="J82" s="21"/>
      <c r="K82" s="21"/>
      <c r="L82" s="21"/>
      <c r="M82" s="21"/>
      <c r="N82" s="21"/>
      <c r="O82" s="30"/>
      <c r="P82" s="21"/>
      <c r="Q82" s="21"/>
      <c r="R82" s="28"/>
      <c r="S82" s="95"/>
      <c r="T82" s="115"/>
      <c r="U82" s="115"/>
    </row>
    <row r="83" spans="1:21" s="88" customFormat="1" x14ac:dyDescent="0.25">
      <c r="A83" s="82">
        <v>18</v>
      </c>
      <c r="B83" s="82"/>
      <c r="C83" s="82"/>
      <c r="D83" s="131" t="s">
        <v>58</v>
      </c>
      <c r="E83" s="82">
        <f>SUM(E84:E86)</f>
        <v>0</v>
      </c>
      <c r="F83" s="82">
        <f>SUM(F84:F86)</f>
        <v>0</v>
      </c>
      <c r="G83" s="82">
        <f>SUM(G84:G86)</f>
        <v>0</v>
      </c>
      <c r="H83" s="82">
        <f>SUM(H84:H86)</f>
        <v>0</v>
      </c>
      <c r="I83" s="82"/>
      <c r="J83" s="82"/>
      <c r="K83" s="82"/>
      <c r="L83" s="82"/>
      <c r="M83" s="82"/>
      <c r="N83" s="82"/>
      <c r="O83" s="84"/>
      <c r="P83" s="87"/>
      <c r="Q83" s="87"/>
      <c r="R83" s="87"/>
      <c r="S83" s="96"/>
      <c r="T83" s="119"/>
      <c r="U83" s="119"/>
    </row>
    <row r="84" spans="1:21" ht="13.5" hidden="1" customHeight="1" outlineLevel="1" x14ac:dyDescent="0.25">
      <c r="A84" s="21"/>
      <c r="B84" s="21">
        <v>60</v>
      </c>
      <c r="C84" s="21"/>
      <c r="D84" s="133" t="s">
        <v>345</v>
      </c>
      <c r="E84" s="21"/>
      <c r="F84" s="21"/>
      <c r="G84" s="21"/>
      <c r="H84" s="21"/>
      <c r="I84" s="21"/>
      <c r="J84" s="21"/>
      <c r="K84" s="21"/>
      <c r="L84" s="21"/>
      <c r="M84" s="21"/>
      <c r="N84" s="21"/>
      <c r="O84" s="30"/>
      <c r="P84" s="29"/>
      <c r="Q84" s="29"/>
      <c r="R84" s="29"/>
      <c r="S84" s="19"/>
      <c r="T84" s="118"/>
      <c r="U84" s="118"/>
    </row>
    <row r="85" spans="1:21" hidden="1" outlineLevel="1" x14ac:dyDescent="0.25">
      <c r="A85" s="21"/>
      <c r="B85" s="21">
        <v>61</v>
      </c>
      <c r="C85" s="21"/>
      <c r="D85" s="133" t="s">
        <v>344</v>
      </c>
      <c r="E85" s="21"/>
      <c r="F85" s="21"/>
      <c r="G85" s="21"/>
      <c r="H85" s="21"/>
      <c r="I85" s="21"/>
      <c r="J85" s="21"/>
      <c r="K85" s="21"/>
      <c r="L85" s="21"/>
      <c r="M85" s="21"/>
      <c r="N85" s="21"/>
      <c r="O85" s="30"/>
      <c r="P85" s="29"/>
      <c r="Q85" s="29"/>
      <c r="R85" s="29"/>
      <c r="S85" s="25"/>
      <c r="T85" s="118"/>
      <c r="U85" s="118"/>
    </row>
    <row r="86" spans="1:21" s="18" customFormat="1" ht="51" hidden="1" outlineLevel="1" x14ac:dyDescent="0.2">
      <c r="A86" s="21"/>
      <c r="B86" s="21">
        <v>62</v>
      </c>
      <c r="C86" s="21"/>
      <c r="D86" s="133" t="s">
        <v>346</v>
      </c>
      <c r="E86" s="21"/>
      <c r="F86" s="21"/>
      <c r="G86" s="21"/>
      <c r="H86" s="21"/>
      <c r="I86" s="21"/>
      <c r="J86" s="21"/>
      <c r="K86" s="21"/>
      <c r="L86" s="21"/>
      <c r="M86" s="21"/>
      <c r="N86" s="21"/>
      <c r="O86" s="30"/>
      <c r="P86" s="21"/>
      <c r="Q86" s="21"/>
      <c r="R86" s="28"/>
      <c r="S86" s="95"/>
      <c r="T86" s="115"/>
      <c r="U86" s="115"/>
    </row>
    <row r="87" spans="1:21" collapsed="1" x14ac:dyDescent="0.25"/>
  </sheetData>
  <autoFilter ref="A5:S86"/>
  <dataConsolidate/>
  <mergeCells count="18">
    <mergeCell ref="T2:T3"/>
    <mergeCell ref="U2:U3"/>
    <mergeCell ref="K2:K3"/>
    <mergeCell ref="L2:L3"/>
    <mergeCell ref="M2:M3"/>
    <mergeCell ref="N2:Q2"/>
    <mergeCell ref="R2:R3"/>
    <mergeCell ref="B1:S1"/>
    <mergeCell ref="A2:B3"/>
    <mergeCell ref="C2:C3"/>
    <mergeCell ref="D2:D3"/>
    <mergeCell ref="E2:E3"/>
    <mergeCell ref="F2:F3"/>
    <mergeCell ref="G2:G3"/>
    <mergeCell ref="H2:H3"/>
    <mergeCell ref="I2:I3"/>
    <mergeCell ref="J2:J3"/>
    <mergeCell ref="S2:S3"/>
  </mergeCells>
  <dataValidations count="4">
    <dataValidation type="textLength" allowBlank="1" showInputMessage="1" showErrorMessage="1" errorTitle="Ошибка!" error="Допустимый ответ &quot;Да&quot; или &quot;Нет&quot;." sqref="WVR38 JF38 TB38 ACX38 AMT38 AWP38 BGL38 BQH38 CAD38 CJZ38 CTV38 DDR38 DNN38 DXJ38 EHF38 ERB38 FAX38 FKT38 FUP38 GEL38 GOH38 GYD38 HHZ38 HRV38 IBR38 ILN38 IVJ38 JFF38 JPB38 JYX38 KIT38 KSP38 LCL38 LMH38 LWD38 MFZ38 MPV38 MZR38 NJN38 NTJ38 ODF38 ONB38 OWX38 PGT38 PQP38 QAL38 QKH38 QUD38 RDZ38 RNV38 RXR38 SHN38 SRJ38 TBF38 TLB38 TUX38 UET38 UOP38 UYL38 VIH38 VSD38 WBZ38 WLV38 WVR77:WVR82 JF77:JF82 TB77:TB82 ACX77:ACX82 AMT77:AMT82 AWP77:AWP82 BGL77:BGL82 BQH77:BQH82 CAD77:CAD82 CJZ77:CJZ82 CTV77:CTV82 DDR77:DDR82 DNN77:DNN82 DXJ77:DXJ82 EHF77:EHF82 ERB77:ERB82 FAX77:FAX82 FKT77:FKT82 FUP77:FUP82 GEL77:GEL82 GOH77:GOH82 GYD77:GYD82 HHZ77:HHZ82 HRV77:HRV82 IBR77:IBR82 ILN77:ILN82 IVJ77:IVJ82 JFF77:JFF82 JPB77:JPB82 JYX77:JYX82 KIT77:KIT82 KSP77:KSP82 LCL77:LCL82 LMH77:LMH82 LWD77:LWD82 MFZ77:MFZ82 MPV77:MPV82 MZR77:MZR82 NJN77:NJN82 NTJ77:NTJ82 ODF77:ODF82 ONB77:ONB82 OWX77:OWX82 PGT77:PGT82 PQP77:PQP82 QAL77:QAL82 QKH77:QKH82 QUD77:QUD82 RDZ77:RDZ82 RNV77:RNV82 RXR77:RXR82 SHN77:SHN82 SRJ77:SRJ82 TBF77:TBF82 TLB77:TLB82 TUX77:TUX82 UET77:UET82 UOP77:UOP82 UYL77:UYL82 VIH77:VIH82 VSD77:VSD82 WBZ77:WBZ82 WLV77:WLV82 WVR56:WVR58 WVR49:WVR51 JF53:JF54 TB53:TB54 ACX53:ACX54 AMT53:AMT54 AWP53:AWP54 BGL53:BGL54 BQH53:BQH54 CAD53:CAD54 CJZ53:CJZ54 CTV53:CTV54 DDR53:DDR54 DNN53:DNN54 DXJ53:DXJ54 EHF53:EHF54 ERB53:ERB54 FAX53:FAX54 FKT53:FKT54 FUP53:FUP54 GEL53:GEL54 GOH53:GOH54 GYD53:GYD54 HHZ53:HHZ54 HRV53:HRV54 IBR53:IBR54 ILN53:ILN54 IVJ53:IVJ54 JFF53:JFF54 JPB53:JPB54 JYX53:JYX54 KIT53:KIT54 KSP53:KSP54 LCL53:LCL54 LMH53:LMH54 LWD53:LWD54 MFZ53:MFZ54 MPV53:MPV54 MZR53:MZR54 NJN53:NJN54 NTJ53:NTJ54 ODF53:ODF54 ONB53:ONB54 OWX53:OWX54 PGT53:PGT54 PQP53:PQP54 QAL53:QAL54 QKH53:QKH54 QUD53:QUD54 RDZ53:RDZ54 RNV53:RNV54 RXR53:RXR54 SHN53:SHN54 SRJ53:SRJ54 TBF53:TBF54 TLB53:TLB54 TUX53:TUX54 UET53:UET54 UOP53:UOP54 UYL53:UYL54 VIH53:VIH54 VSD53:VSD54 WBZ53:WBZ54 WLV53:WLV54 WLV49:WLV51 WBZ49:WBZ51 VSD49:VSD51 VIH49:VIH51 UYL49:UYL51 UOP49:UOP51 UET49:UET51 TUX49:TUX51 TLB49:TLB51 TBF49:TBF51 SRJ49:SRJ51 SHN49:SHN51 RXR49:RXR51 RNV49:RNV51 RDZ49:RDZ51 QUD49:QUD51 QKH49:QKH51 QAL49:QAL51 PQP49:PQP51 PGT49:PGT51 OWX49:OWX51 ONB49:ONB51 ODF49:ODF51 NTJ49:NTJ51 NJN49:NJN51 MZR49:MZR51 MPV49:MPV51 MFZ49:MFZ51 LWD49:LWD51 LMH49:LMH51 LCL49:LCL51 KSP49:KSP51 KIT49:KIT51 JYX49:JYX51 JPB49:JPB51 JFF49:JFF51 IVJ49:IVJ51 ILN49:ILN51 IBR49:IBR51 HRV49:HRV51 HHZ49:HHZ51 GYD49:GYD51 GOH49:GOH51 GEL49:GEL51 FUP49:FUP51 FKT49:FKT51 FAX49:FAX51 ERB49:ERB51 EHF49:EHF51 DXJ49:DXJ51 DNN49:DNN51 DDR49:DDR51 CTV49:CTV51 CJZ49:CJZ51 CAD49:CAD51 BQH49:BQH51 BGL49:BGL51 AWP49:AWP51 AMT49:AMT51 ACX49:ACX51 TB49:TB51 JF49:JF51 WVR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53:WVR54 JF56:JF58 TB56:TB58 ACX56:ACX58 AMT56:AMT58 AWP56:AWP58 BGL56:BGL58 BQH56:BQH58 CAD56:CAD58 CJZ56:CJZ58 CTV56:CTV58 DDR56:DDR58 DNN56:DNN58 DXJ56:DXJ58 EHF56:EHF58 ERB56:ERB58 FAX56:FAX58 FKT56:FKT58 FUP56:FUP58 GEL56:GEL58 GOH56:GOH58 GYD56:GYD58 HHZ56:HHZ58 HRV56:HRV58 IBR56:IBR58 ILN56:ILN58 IVJ56:IVJ58 JFF56:JFF58 JPB56:JPB58 JYX56:JYX58 KIT56:KIT58 KSP56:KSP58 LCL56:LCL58 LMH56:LMH58 LWD56:LWD58 MFZ56:MFZ58 MPV56:MPV58 MZR56:MZR58 NJN56:NJN58 NTJ56:NTJ58 ODF56:ODF58 ONB56:ONB58 OWX56:OWX58 PGT56:PGT58 PQP56:PQP58 QAL56:QAL58 QKH56:QKH58 QUD56:QUD58 RDZ56:RDZ58 RNV56:RNV58 RXR56:RXR58 SHN56:SHN58 SRJ56:SRJ58 TBF56:TBF58 TLB56:TLB58 TUX56:TUX58 UET56:UET58 UOP56:UOP58 UYL56:UYL58 VIH56:VIH58 VSD56:VSD58 WBZ56:WBZ58 WLV56:WLV58 WVR64:WVR65 JF64:JF65 TB64:TB65 ACX64:ACX65 AMT64:AMT65 AWP64:AWP65 BGL64:BGL65 BQH64:BQH65 CAD64:CAD65 CJZ64:CJZ65 CTV64:CTV65 DDR64:DDR65 DNN64:DNN65 DXJ64:DXJ65 EHF64:EHF65 ERB64:ERB65 FAX64:FAX65 FKT64:FKT65 FUP64:FUP65 GEL64:GEL65 GOH64:GOH65 GYD64:GYD65 HHZ64:HHZ65 HRV64:HRV65 IBR64:IBR65 ILN64:ILN65 IVJ64:IVJ65 JFF64:JFF65 JPB64:JPB65 JYX64:JYX65 KIT64:KIT65 KSP64:KSP65 LCL64:LCL65 LMH64:LMH65 LWD64:LWD65 MFZ64:MFZ65 MPV64:MPV65 MZR64:MZR65 NJN64:NJN65 NTJ64:NTJ65 ODF64:ODF65 ONB64:ONB65 OWX64:OWX65 PGT64:PGT65 PQP64:PQP65 QAL64:QAL65 QKH64:QKH65 QUD64:QUD65 RDZ64:RDZ65 RNV64:RNV65 RXR64:RXR65 SHN64:SHN65 SRJ64:SRJ65 TBF64:TBF65 TLB64:TLB65 TUX64:TUX65 UET64:UET65 UOP64:UOP65 UYL64:UYL65 VIH64:VIH65 VSD64:VSD65 WBZ64:WBZ65 WLV64:WLV65 JF25:JF27 TB25:TB27 ACX25:ACX27 AMT25:AMT27 AWP25:AWP27 BGL25:BGL27 BQH25:BQH27 CAD25:CAD27 CJZ25:CJZ27 CTV25:CTV27 DDR25:DDR27 DNN25:DNN27 DXJ25:DXJ27 EHF25:EHF27 ERB25:ERB27 FAX25:FAX27 FKT25:FKT27 FUP25:FUP27 GEL25:GEL27 GOH25:GOH27 GYD25:GYD27 HHZ25:HHZ27 HRV25:HRV27 IBR25:IBR27 ILN25:ILN27 IVJ25:IVJ27 JFF25:JFF27 JPB25:JPB27 JYX25:JYX27 KIT25:KIT27 KSP25:KSP27 LCL25:LCL27 LMH25:LMH27 LWD25:LWD27 MFZ25:MFZ27 MPV25:MPV27 MZR25:MZR27 NJN25:NJN27 NTJ25:NTJ27 ODF25:ODF27 ONB25:ONB27 OWX25:OWX27 PGT25:PGT27 PQP25:PQP27 QAL25:QAL27 QKH25:QKH27 QUD25:QUD27 RDZ25:RDZ27 RNV25:RNV27 RXR25:RXR27 SHN25:SHN27 SRJ25:SRJ27 TBF25:TBF27 TLB25:TLB27 TUX25:TUX27 UET25:UET27 UOP25:UOP27 UYL25:UYL27 VIH25:VIH27 VSD25:VSD27 WBZ25:WBZ27 WLV25:WLV27 WVR25:WVR27 WVR8:WVR23 JF8:JF23 TB8:TB23 ACX8:ACX23 AMT8:AMT23 AWP8:AWP23 BGL8:BGL23 BQH8:BQH23 CAD8:CAD23 CJZ8:CJZ23 CTV8:CTV23 DDR8:DDR23 DNN8:DNN23 DXJ8:DXJ23 EHF8:EHF23 ERB8:ERB23 FAX8:FAX23 FKT8:FKT23 FUP8:FUP23 GEL8:GEL23 GOH8:GOH23 GYD8:GYD23 HHZ8:HHZ23 HRV8:HRV23 IBR8:IBR23 ILN8:ILN23 IVJ8:IVJ23 JFF8:JFF23 JPB8:JPB23 JYX8:JYX23 KIT8:KIT23 KSP8:KSP23 LCL8:LCL23 LMH8:LMH23 LWD8:LWD23 MFZ8:MFZ23 MPV8:MPV23 MZR8:MZR23 NJN8:NJN23 NTJ8:NTJ23 ODF8:ODF23 ONB8:ONB23 OWX8:OWX23 PGT8:PGT23 PQP8:PQP23 QAL8:QAL23 QKH8:QKH23 QUD8:QUD23 RDZ8:RDZ23 RNV8:RNV23 RXR8:RXR23 SHN8:SHN23 SRJ8:SRJ23 TBF8:TBF23 TLB8:TLB23 TUX8:TUX23 UET8:UET23 UOP8:UOP23 UYL8:UYL23 VIH8:VIH23 VSD8:VSD23 WBZ8:WBZ23 WLV8:WLV23 WVR86 JF86 TB86 ACX86 AMT86 AWP86 BGL86 BQH86 CAD86 CJZ86 CTV86 DDR86 DNN86 DXJ86 EHF86 ERB86 FAX86 FKT86 FUP86 GEL86 GOH86 GYD86 HHZ86 HRV86 IBR86 ILN86 IVJ86 JFF86 JPB86 JYX86 KIT86 KSP86 LCL86 LMH86 LWD86 MFZ86 MPV86 MZR86 NJN86 NTJ86 ODF86 ONB86 OWX86 PGT86 PQP86 QAL86 QKH86 QUD86 RDZ86 RNV86 RXR86 SHN86 SRJ86 TBF86 TLB86 TUX86 UET86 UOP86 UYL86 VIH86 VSD86 WBZ86 WLV86 N7:N28 N35:N69 N71:N86">
      <formula1>2</formula1>
      <formula2>3</formula2>
    </dataValidation>
    <dataValidation type="textLength" allowBlank="1" showInputMessage="1" showErrorMessage="1" errorTitle="Ошибка!" error="Возможные варианты ответа: &quot;Да&quot; или &quot;Нет&quot;." sqref="WVG38:WVJ38 IU38:IX38 SQ38:ST38 ACM38:ACP38 AMI38:AML38 AWE38:AWH38 BGA38:BGD38 BPW38:BPZ38 BZS38:BZV38 CJO38:CJR38 CTK38:CTN38 DDG38:DDJ38 DNC38:DNF38 DWY38:DXB38 EGU38:EGX38 EQQ38:EQT38 FAM38:FAP38 FKI38:FKL38 FUE38:FUH38 GEA38:GED38 GNW38:GNZ38 GXS38:GXV38 HHO38:HHR38 HRK38:HRN38 IBG38:IBJ38 ILC38:ILF38 IUY38:IVB38 JEU38:JEX38 JOQ38:JOT38 JYM38:JYP38 KII38:KIL38 KSE38:KSH38 LCA38:LCD38 LLW38:LLZ38 LVS38:LVV38 MFO38:MFR38 MPK38:MPN38 MZG38:MZJ38 NJC38:NJF38 NSY38:NTB38 OCU38:OCX38 OMQ38:OMT38 OWM38:OWP38 PGI38:PGL38 PQE38:PQH38 QAA38:QAD38 QJW38:QJZ38 QTS38:QTV38 RDO38:RDR38 RNK38:RNN38 RXG38:RXJ38 SHC38:SHF38 SQY38:SRB38 TAU38:TAX38 TKQ38:TKT38 TUM38:TUP38 UEI38:UEL38 UOE38:UOH38 UYA38:UYD38 VHW38:VHZ38 VRS38:VRV38 WBO38:WBR38 WLK38:WLN38 WVG77:WVJ82 IU77:IX82 SQ77:ST82 ACM77:ACP82 AMI77:AML82 AWE77:AWH82 BGA77:BGD82 BPW77:BPZ82 BZS77:BZV82 CJO77:CJR82 CTK77:CTN82 DDG77:DDJ82 DNC77:DNF82 DWY77:DXB82 EGU77:EGX82 EQQ77:EQT82 FAM77:FAP82 FKI77:FKL82 FUE77:FUH82 GEA77:GED82 GNW77:GNZ82 GXS77:GXV82 HHO77:HHR82 HRK77:HRN82 IBG77:IBJ82 ILC77:ILF82 IUY77:IVB82 JEU77:JEX82 JOQ77:JOT82 JYM77:JYP82 KII77:KIL82 KSE77:KSH82 LCA77:LCD82 LLW77:LLZ82 LVS77:LVV82 MFO77:MFR82 MPK77:MPN82 MZG77:MZJ82 NJC77:NJF82 NSY77:NTB82 OCU77:OCX82 OMQ77:OMT82 OWM77:OWP82 PGI77:PGL82 PQE77:PQH82 QAA77:QAD82 QJW77:QJZ82 QTS77:QTV82 RDO77:RDR82 RNK77:RNN82 RXG77:RXJ82 SHC77:SHF82 SQY77:SRB82 TAU77:TAX82 TKQ77:TKT82 TUM77:TUP82 UEI77:UEL82 UOE77:UOH82 UYA77:UYD82 VHW77:VHZ82 VRS77:VRV82 WBO77:WBR82 WLK77:WLN82 WVG56:WVJ58 IU53:IX54 SQ53:ST54 ACM53:ACP54 AMI53:AML54 AWE53:AWH54 BGA53:BGD54 BPW53:BPZ54 BZS53:BZV54 CJO53:CJR54 CTK53:CTN54 DDG53:DDJ54 DNC53:DNF54 DWY53:DXB54 EGU53:EGX54 EQQ53:EQT54 FAM53:FAP54 FKI53:FKL54 FUE53:FUH54 GEA53:GED54 GNW53:GNZ54 GXS53:GXV54 HHO53:HHR54 HRK53:HRN54 IBG53:IBJ54 ILC53:ILF54 IUY53:IVB54 JEU53:JEX54 JOQ53:JOT54 JYM53:JYP54 KII53:KIL54 KSE53:KSH54 LCA53:LCD54 LLW53:LLZ54 LVS53:LVV54 MFO53:MFR54 MPK53:MPN54 MZG53:MZJ54 NJC53:NJF54 NSY53:NTB54 OCU53:OCX54 OMQ53:OMT54 OWM53:OWP54 PGI53:PGL54 PQE53:PQH54 QAA53:QAD54 QJW53:QJZ54 QTS53:QTV54 RDO53:RDR54 RNK53:RNN54 RXG53:RXJ54 SHC53:SHF54 SQY53:SRB54 TAU53:TAX54 TKQ53:TKT54 TUM53:TUP54 UEI53:UEL54 UOE53:UOH54 UYA53:UYD54 VHW53:VHZ54 VRS53:VRV54 WBO53:WBR54 WLK53:WLN54 IU67:IX67 SQ67:ST67 ACM67:ACP67 AMI67:AML67 AWE67:AWH67 BGA67:BGD67 BPW67:BPZ67 BZS67:BZV67 CJO67:CJR67 CTK67:CTN67 DDG67:DDJ67 DNC67:DNF67 DWY67:DXB67 EGU67:EGX67 EQQ67:EQT67 FAM67:FAP67 FKI67:FKL67 FUE67:FUH67 GEA67:GED67 GNW67:GNZ67 GXS67:GXV67 HHO67:HHR67 HRK67:HRN67 IBG67:IBJ67 ILC67:ILF67 IUY67:IVB67 JEU67:JEX67 JOQ67:JOT67 JYM67:JYP67 KII67:KIL67 KSE67:KSH67 LCA67:LCD67 LLW67:LLZ67 LVS67:LVV67 MFO67:MFR67 MPK67:MPN67 MZG67:MZJ67 NJC67:NJF67 NSY67:NTB67 OCU67:OCX67 OMQ67:OMT67 OWM67:OWP67 PGI67:PGL67 PQE67:PQH67 QAA67:QAD67 QJW67:QJZ67 QTS67:QTV67 RDO67:RDR67 RNK67:RNN67 RXG67:RXJ67 SHC67:SHF67 SQY67:SRB67 TAU67:TAX67 TKQ67:TKT67 TUM67:TUP67 UEI67:UEL67 UOE67:UOH67 UYA67:UYD67 VHW67:VHZ67 VRS67:VRV67 WBO67:WBR67 WLK67:WLN67 WVG36:WVJ36 IU36:IX36 SQ36:ST36 ACM36:ACP36 AMI36:AML36 AWE36:AWH36 BGA36:BGD36 BPW36:BPZ36 BZS36:BZV36 CJO36:CJR36 CTK36:CTN36 DDG36:DDJ36 DNC36:DNF36 DWY36:DXB36 EGU36:EGX36 EQQ36:EQT36 FAM36:FAP36 FKI36:FKL36 FUE36:FUH36 GEA36:GED36 GNW36:GNZ36 GXS36:GXV36 HHO36:HHR36 HRK36:HRN36 IBG36:IBJ36 ILC36:ILF36 IUY36:IVB36 JEU36:JEX36 JOQ36:JOT36 JYM36:JYP36 KII36:KIL36 KSE36:KSH36 LCA36:LCD36 LLW36:LLZ36 LVS36:LVV36 MFO36:MFR36 MPK36:MPN36 MZG36:MZJ36 NJC36:NJF36 NSY36:NTB36 OCU36:OCX36 OMQ36:OMT36 OWM36:OWP36 PGI36:PGL36 PQE36:PQH36 QAA36:QAD36 QJW36:QJZ36 QTS36:QTV36 RDO36:RDR36 RNK36:RNN36 RXG36:RXJ36 SHC36:SHF36 SQY36:SRB36 TAU36:TAX36 TKQ36:TKT36 TUM36:TUP36 UEI36:UEL36 UOE36:UOH36 UYA36:UYD36 VHW36:VHZ36 VRS36:VRV36 WBO36:WBR36 WLK36:WLN36 IU56:IX58 SQ56:ST58 ACM56:ACP58 AMI56:AML58 AWE56:AWH58 BGA56:BGD58 BPW56:BPZ58 BZS56:BZV58 CJO56:CJR58 CTK56:CTN58 DDG56:DDJ58 DNC56:DNF58 DWY56:DXB58 EGU56:EGX58 EQQ56:EQT58 FAM56:FAP58 FKI56:FKL58 FUE56:FUH58 GEA56:GED58 GNW56:GNZ58 GXS56:GXV58 HHO56:HHR58 HRK56:HRN58 IBG56:IBJ58 ILC56:ILF58 IUY56:IVB58 JEU56:JEX58 JOQ56:JOT58 JYM56:JYP58 KII56:KIL58 KSE56:KSH58 LCA56:LCD58 LLW56:LLZ58 LVS56:LVV58 MFO56:MFR58 MPK56:MPN58 MZG56:MZJ58 NJC56:NJF58 NSY56:NTB58 OCU56:OCX58 OMQ56:OMT58 OWM56:OWP58 PGI56:PGL58 PQE56:PQH58 QAA56:QAD58 QJW56:QJZ58 QTS56:QTV58 RDO56:RDR58 RNK56:RNN58 RXG56:RXJ58 SHC56:SHF58 SQY56:SRB58 TAU56:TAX58 TKQ56:TKT58 TUM56:TUP58 UEI56:UEL58 UOE56:UOH58 UYA56:UYD58 VHW56:VHZ58 VRS56:VRV58 WBO56:WBR58 WLK56:WLN58 WVG64:WVJ65 IU64:IX65 SQ64:ST65 ACM64:ACP65 AMI64:AML65 AWE64:AWH65 BGA64:BGD65 BPW64:BPZ65 BZS64:BZV65 CJO64:CJR65 CTK64:CTN65 DDG64:DDJ65 DNC64:DNF65 DWY64:DXB65 EGU64:EGX65 EQQ64:EQT65 FAM64:FAP65 FKI64:FKL65 FUE64:FUH65 GEA64:GED65 GNW64:GNZ65 GXS64:GXV65 HHO64:HHR65 HRK64:HRN65 IBG64:IBJ65 ILC64:ILF65 IUY64:IVB65 JEU64:JEX65 JOQ64:JOT65 JYM64:JYP65 KII64:KIL65 KSE64:KSH65 LCA64:LCD65 LLW64:LLZ65 LVS64:LVV65 MFO64:MFR65 MPK64:MPN65 MZG64:MZJ65 NJC64:NJF65 NSY64:NTB65 OCU64:OCX65 OMQ64:OMT65 OWM64:OWP65 PGI64:PGL65 PQE64:PQH65 QAA64:QAD65 QJW64:QJZ65 QTS64:QTV65 RDO64:RDR65 RNK64:RNN65 RXG64:RXJ65 SHC64:SHF65 SQY64:SRB65 TAU64:TAX65 TKQ64:TKT65 TUM64:TUP65 UEI64:UEL65 UOE64:UOH65 UYA64:UYD65 VHW64:VHZ65 VRS64:VRV65 WBO64:WBR65 WLK64:WLN65 WVG67:WVJ67 WVG49:WVJ51 WLK49:WLN51 WBO49:WBR51 VRS49:VRV51 VHW49:VHZ51 UYA49:UYD51 UOE49:UOH51 UEI49:UEL51 TUM49:TUP51 TKQ49:TKT51 TAU49:TAX51 SQY49:SRB51 SHC49:SHF51 RXG49:RXJ51 RNK49:RNN51 RDO49:RDR51 QTS49:QTV51 QJW49:QJZ51 QAA49:QAD51 PQE49:PQH51 PGI49:PGL51 OWM49:OWP51 OMQ49:OMT51 OCU49:OCX51 NSY49:NTB51 NJC49:NJF51 MZG49:MZJ51 MPK49:MPN51 MFO49:MFR51 LVS49:LVV51 LLW49:LLZ51 LCA49:LCD51 KSE49:KSH51 KII49:KIL51 JYM49:JYP51 JOQ49:JOT51 JEU49:JEX51 IUY49:IVB51 ILC49:ILF51 IBG49:IBJ51 HRK49:HRN51 HHO49:HHR51 GXS49:GXV51 GNW49:GNZ51 GEA49:GED51 FUE49:FUH51 FKI49:FKL51 FAM49:FAP51 EQQ49:EQT51 EGU49:EGX51 DWY49:DXB51 DNC49:DNF51 DDG49:DDJ51 CTK49:CTN51 CJO49:CJR51 BZS49:BZV51 BPW49:BPZ51 BGA49:BGD51 AWE49:AWH51 AMI49:AML51 ACM49:ACP51 SQ49:ST51 IU49:IX51 WVG53:WVJ54 IU25:IX27 SQ25:ST27 ACM25:ACP27 AMI25:AML27 AWE25:AWH27 BGA25:BGD27 BPW25:BPZ27 BZS25:BZV27 CJO25:CJR27 CTK25:CTN27 DDG25:DDJ27 DNC25:DNF27 DWY25:DXB27 EGU25:EGX27 EQQ25:EQT27 FAM25:FAP27 FKI25:FKL27 FUE25:FUH27 GEA25:GED27 GNW25:GNZ27 GXS25:GXV27 HHO25:HHR27 HRK25:HRN27 IBG25:IBJ27 ILC25:ILF27 IUY25:IVB27 JEU25:JEX27 JOQ25:JOT27 JYM25:JYP27 KII25:KIL27 KSE25:KSH27 LCA25:LCD27 LLW25:LLZ27 LVS25:LVV27 MFO25:MFR27 MPK25:MPN27 MZG25:MZJ27 NJC25:NJF27 NSY25:NTB27 OCU25:OCX27 OMQ25:OMT27 OWM25:OWP27 PGI25:PGL27 PQE25:PQH27 QAA25:QAD27 QJW25:QJZ27 QTS25:QTV27 RDO25:RDR27 RNK25:RNN27 RXG25:RXJ27 SHC25:SHF27 SQY25:SRB27 TAU25:TAX27 TKQ25:TKT27 TUM25:TUP27 UEI25:UEL27 UOE25:UOH27 UYA25:UYD27 VHW25:VHZ27 VRS25:VRV27 WBO25:WBR27 WLK25:WLN27 WVG25:WVJ27 IU8:IX23 SQ8:ST23 ACM8:ACP23 AMI8:AML23 AWE8:AWH23 BGA8:BGD23 BPW8:BPZ23 BZS8:BZV23 CJO8:CJR23 CTK8:CTN23 DDG8:DDJ23 DNC8:DNF23 DWY8:DXB23 EGU8:EGX23 EQQ8:EQT23 FAM8:FAP23 FKI8:FKL23 FUE8:FUH23 GEA8:GED23 GNW8:GNZ23 GXS8:GXV23 HHO8:HHR23 HRK8:HRN23 IBG8:IBJ23 ILC8:ILF23 IUY8:IVB23 JEU8:JEX23 JOQ8:JOT23 JYM8:JYP23 KII8:KIL23 KSE8:KSH23 LCA8:LCD23 LLW8:LLZ23 LVS8:LVV23 MFO8:MFR23 MPK8:MPN23 MZG8:MZJ23 NJC8:NJF23 NSY8:NTB23 OCU8:OCX23 OMQ8:OMT23 OWM8:OWP23 PGI8:PGL23 PQE8:PQH23 QAA8:QAD23 QJW8:QJZ23 QTS8:QTV23 RDO8:RDR23 RNK8:RNN23 RXG8:RXJ23 SHC8:SHF23 SQY8:SRB23 TAU8:TAX23 TKQ8:TKT23 TUM8:TUP23 UEI8:UEL23 UOE8:UOH23 UYA8:UYD23 VHW8:VHZ23 VRS8:VRV23 WBO8:WBR23 WLK8:WLN23 WVG8:WVJ23 WVG86:WVJ86 IU86:IX86 SQ86:ST86 ACM86:ACP86 AMI86:AML86 AWE86:AWH86 BGA86:BGD86 BPW86:BPZ86 BZS86:BZV86 CJO86:CJR86 CTK86:CTN86 DDG86:DDJ86 DNC86:DNF86 DWY86:DXB86 EGU86:EGX86 EQQ86:EQT86 FAM86:FAP86 FKI86:FKL86 FUE86:FUH86 GEA86:GED86 GNW86:GNZ86 GXS86:GXV86 HHO86:HHR86 HRK86:HRN86 IBG86:IBJ86 ILC86:ILF86 IUY86:IVB86 JEU86:JEX86 JOQ86:JOT86 JYM86:JYP86 KII86:KIL86 KSE86:KSH86 LCA86:LCD86 LLW86:LLZ86 LVS86:LVV86 MFO86:MFR86 MPK86:MPN86 MZG86:MZJ86 NJC86:NJF86 NSY86:NTB86 OCU86:OCX86 OMQ86:OMT86 OWM86:OWP86 PGI86:PGL86 PQE86:PQH86 QAA86:QAD86 QJW86:QJZ86 QTS86:QTV86 RDO86:RDR86 RNK86:RNN86 RXG86:RXJ86 SHC86:SHF86 SQY86:SRB86 TAU86:TAX86 TKQ86:TKT86 TUM86:TUP86 UEI86:UEL86 UOE86:UOH86 UYA86:UYD86 VHW86:VHZ86 VRS86:VRV86 WBO86:WBR86 WLK86:WLN86 J7:M28 J35:M86">
      <formula1>2</formula1>
      <formula2>3</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WVF38 IT38 SP38 ACL38 AMH38 AWD38 BFZ38 BPV38 BZR38 CJN38 CTJ38 DDF38 DNB38 DWX38 EGT38 EQP38 FAL38 FKH38 FUD38 GDZ38 GNV38 GXR38 HHN38 HRJ38 IBF38 ILB38 IUX38 JET38 JOP38 JYL38 KIH38 KSD38 LBZ38 LLV38 LVR38 MFN38 MPJ38 MZF38 NJB38 NSX38 OCT38 OMP38 OWL38 PGH38 PQD38 PZZ38 QJV38 QTR38 RDN38 RNJ38 RXF38 SHB38 SQX38 TAT38 TKP38 TUL38 UEH38 UOD38 UXZ38 VHV38 VRR38 WBN38 WLJ38 WVF77:WVF82 IT77:IT82 SP77:SP82 ACL77:ACL82 AMH77:AMH82 AWD77:AWD82 BFZ77:BFZ82 BPV77:BPV82 BZR77:BZR82 CJN77:CJN82 CTJ77:CTJ82 DDF77:DDF82 DNB77:DNB82 DWX77:DWX82 EGT77:EGT82 EQP77:EQP82 FAL77:FAL82 FKH77:FKH82 FUD77:FUD82 GDZ77:GDZ82 GNV77:GNV82 GXR77:GXR82 HHN77:HHN82 HRJ77:HRJ82 IBF77:IBF82 ILB77:ILB82 IUX77:IUX82 JET77:JET82 JOP77:JOP82 JYL77:JYL82 KIH77:KIH82 KSD77:KSD82 LBZ77:LBZ82 LLV77:LLV82 LVR77:LVR82 MFN77:MFN82 MPJ77:MPJ82 MZF77:MZF82 NJB77:NJB82 NSX77:NSX82 OCT77:OCT82 OMP77:OMP82 OWL77:OWL82 PGH77:PGH82 PQD77:PQD82 PZZ77:PZZ82 QJV77:QJV82 QTR77:QTR82 RDN77:RDN82 RNJ77:RNJ82 RXF77:RXF82 SHB77:SHB82 SQX77:SQX82 TAT77:TAT82 TKP77:TKP82 TUL77:TUL82 UEH77:UEH82 UOD77:UOD82 UXZ77:UXZ82 VHV77:VHV82 VRR77:VRR82 WBN77:WBN82 WLJ77:WLJ82 WVF56:WVF58 IT53:IT54 SP53:SP54 ACL53:ACL54 AMH53:AMH54 AWD53:AWD54 BFZ53:BFZ54 BPV53:BPV54 BZR53:BZR54 CJN53:CJN54 CTJ53:CTJ54 DDF53:DDF54 DNB53:DNB54 DWX53:DWX54 EGT53:EGT54 EQP53:EQP54 FAL53:FAL54 FKH53:FKH54 FUD53:FUD54 GDZ53:GDZ54 GNV53:GNV54 GXR53:GXR54 HHN53:HHN54 HRJ53:HRJ54 IBF53:IBF54 ILB53:ILB54 IUX53:IUX54 JET53:JET54 JOP53:JOP54 JYL53:JYL54 KIH53:KIH54 KSD53:KSD54 LBZ53:LBZ54 LLV53:LLV54 LVR53:LVR54 MFN53:MFN54 MPJ53:MPJ54 MZF53:MZF54 NJB53:NJB54 NSX53:NSX54 OCT53:OCT54 OMP53:OMP54 OWL53:OWL54 PGH53:PGH54 PQD53:PQD54 PZZ53:PZZ54 QJV53:QJV54 QTR53:QTR54 RDN53:RDN54 RNJ53:RNJ54 RXF53:RXF54 SHB53:SHB54 SQX53:SQX54 TAT53:TAT54 TKP53:TKP54 TUL53:TUL54 UEH53:UEH54 UOD53:UOD54 UXZ53:UXZ54 VHV53:VHV54 VRR53:VRR54 WBN53:WBN54 WLJ53:WLJ54 IT67 SP67 ACL67 AMH67 AWD67 BFZ67 BPV67 BZR67 CJN67 CTJ67 DDF67 DNB67 DWX67 EGT67 EQP67 FAL67 FKH67 FUD67 GDZ67 GNV67 GXR67 HHN67 HRJ67 IBF67 ILB67 IUX67 JET67 JOP67 JYL67 KIH67 KSD67 LBZ67 LLV67 LVR67 MFN67 MPJ67 MZF67 NJB67 NSX67 OCT67 OMP67 OWL67 PGH67 PQD67 PZZ67 QJV67 QTR67 RDN67 RNJ67 RXF67 SHB67 SQX67 TAT67 TKP67 TUL67 UEH67 UOD67 UXZ67 VHV67 VRR67 WBN67 WLJ67 WVF36 IT36 SP36 ACL36 AMH36 AWD36 BFZ36 BPV36 BZR36 CJN36 CTJ36 DDF36 DNB36 DWX36 EGT36 EQP36 FAL36 FKH36 FUD36 GDZ36 GNV36 GXR36 HHN36 HRJ36 IBF36 ILB36 IUX36 JET36 JOP36 JYL36 KIH36 KSD36 LBZ36 LLV36 LVR36 MFN36 MPJ36 MZF36 NJB36 NSX36 OCT36 OMP36 OWL36 PGH36 PQD36 PZZ36 QJV36 QTR36 RDN36 RNJ36 RXF36 SHB36 SQX36 TAT36 TKP36 TUL36 UEH36 UOD36 UXZ36 VHV36 VRR36 WBN36 WLJ36 IT56:IT58 SP56:SP58 ACL56:ACL58 AMH56:AMH58 AWD56:AWD58 BFZ56:BFZ58 BPV56:BPV58 BZR56:BZR58 CJN56:CJN58 CTJ56:CTJ58 DDF56:DDF58 DNB56:DNB58 DWX56:DWX58 EGT56:EGT58 EQP56:EQP58 FAL56:FAL58 FKH56:FKH58 FUD56:FUD58 GDZ56:GDZ58 GNV56:GNV58 GXR56:GXR58 HHN56:HHN58 HRJ56:HRJ58 IBF56:IBF58 ILB56:ILB58 IUX56:IUX58 JET56:JET58 JOP56:JOP58 JYL56:JYL58 KIH56:KIH58 KSD56:KSD58 LBZ56:LBZ58 LLV56:LLV58 LVR56:LVR58 MFN56:MFN58 MPJ56:MPJ58 MZF56:MZF58 NJB56:NJB58 NSX56:NSX58 OCT56:OCT58 OMP56:OMP58 OWL56:OWL58 PGH56:PGH58 PQD56:PQD58 PZZ56:PZZ58 QJV56:QJV58 QTR56:QTR58 RDN56:RDN58 RNJ56:RNJ58 RXF56:RXF58 SHB56:SHB58 SQX56:SQX58 TAT56:TAT58 TKP56:TKP58 TUL56:TUL58 UEH56:UEH58 UOD56:UOD58 UXZ56:UXZ58 VHV56:VHV58 VRR56:VRR58 WBN56:WBN58 WLJ56:WLJ58 WVF64:WVF65 IT64:IT65 SP64:SP65 ACL64:ACL65 AMH64:AMH65 AWD64:AWD65 BFZ64:BFZ65 BPV64:BPV65 BZR64:BZR65 CJN64:CJN65 CTJ64:CTJ65 DDF64:DDF65 DNB64:DNB65 DWX64:DWX65 EGT64:EGT65 EQP64:EQP65 FAL64:FAL65 FKH64:FKH65 FUD64:FUD65 GDZ64:GDZ65 GNV64:GNV65 GXR64:GXR65 HHN64:HHN65 HRJ64:HRJ65 IBF64:IBF65 ILB64:ILB65 IUX64:IUX65 JET64:JET65 JOP64:JOP65 JYL64:JYL65 KIH64:KIH65 KSD64:KSD65 LBZ64:LBZ65 LLV64:LLV65 LVR64:LVR65 MFN64:MFN65 MPJ64:MPJ65 MZF64:MZF65 NJB64:NJB65 NSX64:NSX65 OCT64:OCT65 OMP64:OMP65 OWL64:OWL65 PGH64:PGH65 PQD64:PQD65 PZZ64:PZZ65 QJV64:QJV65 QTR64:QTR65 RDN64:RDN65 RNJ64:RNJ65 RXF64:RXF65 SHB64:SHB65 SQX64:SQX65 TAT64:TAT65 TKP64:TKP65 TUL64:TUL65 UEH64:UEH65 UOD64:UOD65 UXZ64:UXZ65 VHV64:VHV65 VRR64:VRR65 WBN64:WBN65 WLJ64:WLJ65 WVF67 WVF49:WVF51 WLJ49:WLJ51 WBN49:WBN51 VRR49:VRR51 VHV49:VHV51 UXZ49:UXZ51 UOD49:UOD51 UEH49:UEH51 TUL49:TUL51 TKP49:TKP51 TAT49:TAT51 SQX49:SQX51 SHB49:SHB51 RXF49:RXF51 RNJ49:RNJ51 RDN49:RDN51 QTR49:QTR51 QJV49:QJV51 PZZ49:PZZ51 PQD49:PQD51 PGH49:PGH51 OWL49:OWL51 OMP49:OMP51 OCT49:OCT51 NSX49:NSX51 NJB49:NJB51 MZF49:MZF51 MPJ49:MPJ51 MFN49:MFN51 LVR49:LVR51 LLV49:LLV51 LBZ49:LBZ51 KSD49:KSD51 KIH49:KIH51 JYL49:JYL51 JOP49:JOP51 JET49:JET51 IUX49:IUX51 ILB49:ILB51 IBF49:IBF51 HRJ49:HRJ51 HHN49:HHN51 GXR49:GXR51 GNV49:GNV51 GDZ49:GDZ51 FUD49:FUD51 FKH49:FKH51 FAL49:FAL51 EQP49:EQP51 EGT49:EGT51 DWX49:DWX51 DNB49:DNB51 DDF49:DDF51 CTJ49:CTJ51 CJN49:CJN51 BZR49:BZR51 BPV49:BPV51 BFZ49:BFZ51 AWD49:AWD51 AMH49:AMH51 ACL49:ACL51 SP49:SP51 IT49:IT51 WVF53:WVF54 IT25:IT27 SP25:SP27 ACL25:ACL27 AMH25:AMH27 AWD25:AWD27 BFZ25:BFZ27 BPV25:BPV27 BZR25:BZR27 CJN25:CJN27 CTJ25:CTJ27 DDF25:DDF27 DNB25:DNB27 DWX25:DWX27 EGT25:EGT27 EQP25:EQP27 FAL25:FAL27 FKH25:FKH27 FUD25:FUD27 GDZ25:GDZ27 GNV25:GNV27 GXR25:GXR27 HHN25:HHN27 HRJ25:HRJ27 IBF25:IBF27 ILB25:ILB27 IUX25:IUX27 JET25:JET27 JOP25:JOP27 JYL25:JYL27 KIH25:KIH27 KSD25:KSD27 LBZ25:LBZ27 LLV25:LLV27 LVR25:LVR27 MFN25:MFN27 MPJ25:MPJ27 MZF25:MZF27 NJB25:NJB27 NSX25:NSX27 OCT25:OCT27 OMP25:OMP27 OWL25:OWL27 PGH25:PGH27 PQD25:PQD27 PZZ25:PZZ27 QJV25:QJV27 QTR25:QTR27 RDN25:RDN27 RNJ25:RNJ27 RXF25:RXF27 SHB25:SHB27 SQX25:SQX27 TAT25:TAT27 TKP25:TKP27 TUL25:TUL27 UEH25:UEH27 UOD25:UOD27 UXZ25:UXZ27 VHV25:VHV27 VRR25:VRR27 WBN25:WBN27 WLJ25:WLJ27 WVF25:WVF27 IT8:IT23 SP8:SP23 ACL8:ACL23 AMH8:AMH23 AWD8:AWD23 BFZ8:BFZ23 BPV8:BPV23 BZR8:BZR23 CJN8:CJN23 CTJ8:CTJ23 DDF8:DDF23 DNB8:DNB23 DWX8:DWX23 EGT8:EGT23 EQP8:EQP23 FAL8:FAL23 FKH8:FKH23 FUD8:FUD23 GDZ8:GDZ23 GNV8:GNV23 GXR8:GXR23 HHN8:HHN23 HRJ8:HRJ23 IBF8:IBF23 ILB8:ILB23 IUX8:IUX23 JET8:JET23 JOP8:JOP23 JYL8:JYL23 KIH8:KIH23 KSD8:KSD23 LBZ8:LBZ23 LLV8:LLV23 LVR8:LVR23 MFN8:MFN23 MPJ8:MPJ23 MZF8:MZF23 NJB8:NJB23 NSX8:NSX23 OCT8:OCT23 OMP8:OMP23 OWL8:OWL23 PGH8:PGH23 PQD8:PQD23 PZZ8:PZZ23 QJV8:QJV23 QTR8:QTR23 RDN8:RDN23 RNJ8:RNJ23 RXF8:RXF23 SHB8:SHB23 SQX8:SQX23 TAT8:TAT23 TKP8:TKP23 TUL8:TUL23 UEH8:UEH23 UOD8:UOD23 UXZ8:UXZ23 VHV8:VHV23 VRR8:VRR23 WBN8:WBN23 WLJ8:WLJ23 WVF8:WVF23 WVF86 IT86 SP86 ACL86 AMH86 AWD86 BFZ86 BPV86 BZR86 CJN86 CTJ86 DDF86 DNB86 DWX86 EGT86 EQP86 FAL86 FKH86 FUD86 GDZ86 GNV86 GXR86 HHN86 HRJ86 IBF86 ILB86 IUX86 JET86 JOP86 JYL86 KIH86 KSD86 LBZ86 LLV86 LVR86 MFN86 MPJ86 MZF86 NJB86 NSX86 OCT86 OMP86 OWL86 PGH86 PQD86 PZZ86 QJV86 QTR86 RDN86 RNJ86 RXF86 SHB86 SQX86 TAT86 TKP86 TUL86 UEH86 UOD86 UXZ86 VHV86 VRR86 WBN86 WLJ86 I8:I28 I35:I86">
      <formula1>1</formula1>
      <formula2>4</formula2>
    </dataValidation>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WVB36:WVE36 WVB38:WVE38 WVB64:WVE65 IP38:IS38 SL38:SO38 ACH38:ACK38 AMD38:AMG38 AVZ38:AWC38 BFV38:BFY38 BPR38:BPU38 BZN38:BZQ38 CJJ38:CJM38 CTF38:CTI38 DDB38:DDE38 DMX38:DNA38 DWT38:DWW38 EGP38:EGS38 EQL38:EQO38 FAH38:FAK38 FKD38:FKG38 FTZ38:FUC38 GDV38:GDY38 GNR38:GNU38 GXN38:GXQ38 HHJ38:HHM38 HRF38:HRI38 IBB38:IBE38 IKX38:ILA38 IUT38:IUW38 JEP38:JES38 JOL38:JOO38 JYH38:JYK38 KID38:KIG38 KRZ38:KSC38 LBV38:LBY38 LLR38:LLU38 LVN38:LVQ38 MFJ38:MFM38 MPF38:MPI38 MZB38:MZE38 NIX38:NJA38 NST38:NSW38 OCP38:OCS38 OML38:OMO38 OWH38:OWK38 PGD38:PGG38 PPZ38:PQC38 PZV38:PZY38 QJR38:QJU38 QTN38:QTQ38 RDJ38:RDM38 RNF38:RNI38 RXB38:RXE38 SGX38:SHA38 SQT38:SQW38 TAP38:TAS38 TKL38:TKO38 TUH38:TUK38 UED38:UEG38 UNZ38:UOC38 UXV38:UXY38 VHR38:VHU38 VRN38:VRQ38 WBJ38:WBM38 WLF38:WLI38 WVB77:WVE82 IP77:IS82 SL77:SO82 ACH77:ACK82 AMD77:AMG82 AVZ77:AWC82 BFV77:BFY82 BPR77:BPU82 BZN77:BZQ82 CJJ77:CJM82 CTF77:CTI82 DDB77:DDE82 DMX77:DNA82 DWT77:DWW82 EGP77:EGS82 EQL77:EQO82 FAH77:FAK82 FKD77:FKG82 FTZ77:FUC82 GDV77:GDY82 GNR77:GNU82 GXN77:GXQ82 HHJ77:HHM82 HRF77:HRI82 IBB77:IBE82 IKX77:ILA82 IUT77:IUW82 JEP77:JES82 JOL77:JOO82 JYH77:JYK82 KID77:KIG82 KRZ77:KSC82 LBV77:LBY82 LLR77:LLU82 LVN77:LVQ82 MFJ77:MFM82 MPF77:MPI82 MZB77:MZE82 NIX77:NJA82 NST77:NSW82 OCP77:OCS82 OML77:OMO82 OWH77:OWK82 PGD77:PGG82 PPZ77:PQC82 PZV77:PZY82 QJR77:QJU82 QTN77:QTQ82 RDJ77:RDM82 RNF77:RNI82 RXB77:RXE82 SGX77:SHA82 SQT77:SQW82 TAP77:TAS82 TKL77:TKO82 TUH77:TUK82 UED77:UEG82 UNZ77:UOC82 UXV77:UXY82 VHR77:VHU82 VRN77:VRQ82 WBJ77:WBM82 WLF77:WLI82 WVB56:WVE58 CTF53:CTI54 DDB53:DDE54 DMX53:DNA54 DWT53:DWW54 EGP53:EGS54 EQL53:EQO54 FAH53:FAK54 FKD53:FKG54 FTZ53:FUC54 GDV53:GDY54 GNR53:GNU54 GXN53:GXQ54 HHJ53:HHM54 HRF53:HRI54 IBB53:IBE54 IKX53:ILA54 IUT53:IUW54 JEP53:JES54 JOL53:JOO54 JYH53:JYK54 KID53:KIG54 KRZ53:KSC54 LBV53:LBY54 LLR53:LLU54 LVN53:LVQ54 MFJ53:MFM54 MPF53:MPI54 MZB53:MZE54 NIX53:NJA54 NST53:NSW54 OCP53:OCS54 OML53:OMO54 OWH53:OWK54 PGD53:PGG54 PPZ53:PQC54 PZV53:PZY54 QJR53:QJU54 QTN53:QTQ54 RDJ53:RDM54 RNF53:RNI54 RXB53:RXE54 SGX53:SHA54 SQT53:SQW54 TAP53:TAS54 TKL53:TKO54 TUH53:TUK54 UED53:UEG54 UNZ53:UOC54 UXV53:UXY54 VHR53:VHU54 VRN53:VRQ54 WBJ53:WBM54 WLF53:WLI54 IP67:IS67 SL67:SO67 ACH67:ACK67 AMD67:AMG67 AVZ67:AWC67 BFV67:BFY67 BPR67:BPU67 BZN67:BZQ67 CJJ67:CJM67 CTF67:CTI67 DDB67:DDE67 DMX67:DNA67 DWT67:DWW67 EGP67:EGS67 EQL67:EQO67 FAH67:FAK67 FKD67:FKG67 FTZ67:FUC67 GDV67:GDY67 GNR67:GNU67 GXN67:GXQ67 HHJ67:HHM67 HRF67:HRI67 IBB67:IBE67 IKX67:ILA67 IUT67:IUW67 JEP67:JES67 JOL67:JOO67 JYH67:JYK67 KID67:KIG67 KRZ67:KSC67 LBV67:LBY67 LLR67:LLU67 LVN67:LVQ67 MFJ67:MFM67 MPF67:MPI67 MZB67:MZE67 NIX67:NJA67 NST67:NSW67 OCP67:OCS67 OML67:OMO67 OWH67:OWK67 PGD67:PGG67 PPZ67:PQC67 PZV67:PZY67 QJR67:QJU67 QTN67:QTQ67 RDJ67:RDM67 RNF67:RNI67 RXB67:RXE67 SGX67:SHA67 SQT67:SQW67 TAP67:TAS67 TKL67:TKO67 TUH67:TUK67 UED67:UEG67 UNZ67:UOC67 UXV67:UXY67 VHR67:VHU67 VRN67:VRQ67 WBJ67:WBM67 WLF67:WLI67 IP36:IS36 SL36:SO36 ACH36:ACK36 AMD36:AMG36 AVZ36:AWC36 BFV36:BFY36 BPR36:BPU36 BZN36:BZQ36 CJJ36:CJM36 CTF36:CTI36 DDB36:DDE36 DMX36:DNA36 DWT36:DWW36 EGP36:EGS36 EQL36:EQO36 FAH36:FAK36 FKD36:FKG36 FTZ36:FUC36 GDV36:GDY36 GNR36:GNU36 GXN36:GXQ36 HHJ36:HHM36 HRF36:HRI36 IBB36:IBE36 IKX36:ILA36 IUT36:IUW36 JEP36:JES36 JOL36:JOO36 JYH36:JYK36 KID36:KIG36 KRZ36:KSC36 LBV36:LBY36 LLR36:LLU36 LVN36:LVQ36 MFJ36:MFM36 MPF36:MPI36 MZB36:MZE36 NIX36:NJA36 NST36:NSW36 OCP36:OCS36 OML36:OMO36 OWH36:OWK36 PGD36:PGG36 PPZ36:PQC36 PZV36:PZY36 QJR36:QJU36 QTN36:QTQ36 RDJ36:RDM36 RNF36:RNI36 RXB36:RXE36 SGX36:SHA36 SQT36:SQW36 TAP36:TAS36 TKL36:TKO36 TUH36:TUK36 UED36:UEG36 UNZ36:UOC36 UXV36:UXY36 VHR36:VHU36 VRN36:VRQ36 WBJ36:WBM36 WLF36:WLI36 IP56:IS58 SL56:SO58 ACH56:ACK58 AMD56:AMG58 AVZ56:AWC58 BFV56:BFY58 BPR56:BPU58 BZN56:BZQ58 CJJ56:CJM58 CTF56:CTI58 DDB56:DDE58 DMX56:DNA58 DWT56:DWW58 EGP56:EGS58 EQL56:EQO58 FAH56:FAK58 FKD56:FKG58 FTZ56:FUC58 GDV56:GDY58 GNR56:GNU58 GXN56:GXQ58 HHJ56:HHM58 HRF56:HRI58 IBB56:IBE58 IKX56:ILA58 IUT56:IUW58 JEP56:JES58 JOL56:JOO58 JYH56:JYK58 KID56:KIG58 KRZ56:KSC58 LBV56:LBY58 LLR56:LLU58 LVN56:LVQ58 MFJ56:MFM58 MPF56:MPI58 MZB56:MZE58 NIX56:NJA58 NST56:NSW58 OCP56:OCS58 OML56:OMO58 OWH56:OWK58 PGD56:PGG58 PPZ56:PQC58 PZV56:PZY58 QJR56:QJU58 QTN56:QTQ58 RDJ56:RDM58 RNF56:RNI58 RXB56:RXE58 SGX56:SHA58 SQT56:SQW58 TAP56:TAS58 TKL56:TKO58 TUH56:TUK58 UED56:UEG58 UNZ56:UOC58 UXV56:UXY58 VHR56:VHU58 VRN56:VRQ58 WBJ56:WBM58 WLF56:WLI58 WVB53:WVE54 IP64:IS65 SL64:SO65 ACH64:ACK65 AMD64:AMG65 AVZ64:AWC65 BFV64:BFY65 BPR64:BPU65 BZN64:BZQ65 CJJ64:CJM65 CTF64:CTI65 DDB64:DDE65 DMX64:DNA65 DWT64:DWW65 EGP64:EGS65 EQL64:EQO65 FAH64:FAK65 FKD64:FKG65 FTZ64:FUC65 GDV64:GDY65 GNR64:GNU65 GXN64:GXQ65 HHJ64:HHM65 HRF64:HRI65 IBB64:IBE65 IKX64:ILA65 IUT64:IUW65 JEP64:JES65 JOL64:JOO65 JYH64:JYK65 KID64:KIG65 KRZ64:KSC65 LBV64:LBY65 LLR64:LLU65 LVN64:LVQ65 MFJ64:MFM65 MPF64:MPI65 MZB64:MZE65 NIX64:NJA65 NST64:NSW65 OCP64:OCS65 OML64:OMO65 OWH64:OWK65 PGD64:PGG65 PPZ64:PQC65 PZV64:PZY65 QJR64:QJU65 QTN64:QTQ65 RDJ64:RDM65 RNF64:RNI65 RXB64:RXE65 SGX64:SHA65 SQT64:SQW65 TAP64:TAS65 TKL64:TKO65 TUH64:TUK65 UED64:UEG65 UNZ64:UOC65 UXV64:UXY65 VHR64:VHU65 VRN64:VRQ65 WBJ64:WBM65 WLF64:WLI65 WVB67:WVE67 IP29:JD34 SL29:SZ34 ACH29:ACV34 AMD29:AMR34 AVZ29:AWN34 BFV29:BGJ34 BPR29:BQF34 BZN29:CAB34 CJJ29:CJX34 CTF29:CTT34 DDB29:DDP34 DMX29:DNL34 DWT29:DXH34 EGP29:EHD34 EQL29:EQZ34 FAH29:FAV34 FKD29:FKR34 FTZ29:FUN34 GDV29:GEJ34 GNR29:GOF34 GXN29:GYB34 HHJ29:HHX34 HRF29:HRT34 IBB29:IBP34 IKX29:ILL34 IUT29:IVH34 JEP29:JFD34 JOL29:JOZ34 JYH29:JYV34 KID29:KIR34 KRZ29:KSN34 LBV29:LCJ34 LLR29:LMF34 LVN29:LWB34 MFJ29:MFX34 MPF29:MPT34 MZB29:MZP34 NIX29:NJL34 NST29:NTH34 OCP29:ODD34 OML29:OMZ34 OWH29:OWV34 PGD29:PGR34 PPZ29:PQN34 PZV29:QAJ34 QJR29:QKF34 QTN29:QUB34 RDJ29:RDX34 RNF29:RNT34 RXB29:RXP34 SGX29:SHL34 SQT29:SRH34 TAP29:TBD34 TKL29:TKZ34 TUH29:TUV34 UED29:UER34 UNZ29:UON34 UXV29:UYJ34 VHR29:VIF34 VRN29:VSB34 WBJ29:WBX34 WLF29:WLT34 WVB29:WVP34 JF29:JO34 TB29:TK34 ACX29:ADG34 AMT29:ANC34 AWP29:AWY34 BGL29:BGU34 BQH29:BQQ34 CAD29:CAM34 CJZ29:CKI34 CTV29:CUE34 DDR29:DEA34 DNN29:DNW34 DXJ29:DXS34 EHF29:EHO34 ERB29:ERK34 FAX29:FBG34 FKT29:FLC34 FUP29:FUY34 GEL29:GEU34 GOH29:GOQ34 GYD29:GYM34 HHZ29:HII34 HRV29:HSE34 IBR29:ICA34 ILN29:ILW34 IVJ29:IVS34 JFF29:JFO34 JPB29:JPK34 JYX29:JZG34 KIT29:KJC34 KSP29:KSY34 LCL29:LCU34 LMH29:LMQ34 LWD29:LWM34 MFZ29:MGI34 MPV29:MQE34 MZR29:NAA34 NJN29:NJW34 NTJ29:NTS34 ODF29:ODO34 ONB29:ONK34 OWX29:OXG34 PGT29:PHC34 PQP29:PQY34 QAL29:QAU34 QKH29:QKQ34 QUD29:QUM34 RDZ29:REI34 RNV29:ROE34 RXR29:RYA34 SHN29:SHW34 SRJ29:SRS34 TBF29:TBO34 TLB29:TLK34 TUX29:TVG34 UET29:UFC34 UOP29:UOY34 UYL29:UYU34 VIH29:VIQ34 VSD29:VSM34 WBZ29:WCI34 WLV29:WME34 WVR29:WWA34 WVB49:WVE51 WLF49:WLI51 WBJ49:WBM51 VRN49:VRQ51 VHR49:VHU51 UXV49:UXY51 UNZ49:UOC51 UED49:UEG51 TUH49:TUK51 TKL49:TKO51 TAP49:TAS51 SQT49:SQW51 SGX49:SHA51 RXB49:RXE51 RNF49:RNI51 RDJ49:RDM51 QTN49:QTQ51 QJR49:QJU51 PZV49:PZY51 PPZ49:PQC51 PGD49:PGG51 OWH49:OWK51 OML49:OMO51 OCP49:OCS51 NST49:NSW51 NIX49:NJA51 MZB49:MZE51 MPF49:MPI51 MFJ49:MFM51 LVN49:LVQ51 LLR49:LLU51 LBV49:LBY51 KRZ49:KSC51 KID49:KIG51 JYH49:JYK51 JOL49:JOO51 JEP49:JES51 IUT49:IUW51 IKX49:ILA51 IBB49:IBE51 HRF49:HRI51 HHJ49:HHM51 GXN49:GXQ51 GNR49:GNU51 GDV49:GDY51 FTZ49:FUC51 FKD49:FKG51 FAH49:FAK51 EQL49:EQO51 EGP49:EGS51 DWT49:DWW51 DMX49:DNA51 DDB49:DDE51 CTF49:CTI51 CJJ49:CJM51 BZN49:BZQ51 BPR49:BPU51 BFV49:BFY51 AVZ49:AWC51 AMD49:AMG51 ACH49:ACK51 SL49:SO51 IP49:IS51 IP53:IS54 SL53:SO54 ACH53:ACK54 AMD53:AMG54 AVZ53:AWC54 BFV53:BFY54 BPR53:BPU54 BZN53:BZQ54 CJJ53:CJM54 IP25:IS27 SL25:SO27 ACH25:ACK27 AMD25:AMG27 AVZ25:AWC27 BFV25:BFY27 BPR25:BPU27 BZN25:BZQ27 CJJ25:CJM27 CTF25:CTI27 DDB25:DDE27 DMX25:DNA27 DWT25:DWW27 EGP25:EGS27 EQL25:EQO27 FAH25:FAK27 FKD25:FKG27 FTZ25:FUC27 GDV25:GDY27 GNR25:GNU27 GXN25:GXQ27 HHJ25:HHM27 HRF25:HRI27 IBB25:IBE27 IKX25:ILA27 IUT25:IUW27 JEP25:JES27 JOL25:JOO27 JYH25:JYK27 KID25:KIG27 KRZ25:KSC27 LBV25:LBY27 LLR25:LLU27 LVN25:LVQ27 MFJ25:MFM27 MPF25:MPI27 MZB25:MZE27 NIX25:NJA27 NST25:NSW27 OCP25:OCS27 OML25:OMO27 OWH25:OWK27 PGD25:PGG27 PPZ25:PQC27 PZV25:PZY27 QJR25:QJU27 QTN25:QTQ27 RDJ25:RDM27 RNF25:RNI27 RXB25:RXE27 SGX25:SHA27 SQT25:SQW27 TAP25:TAS27 TKL25:TKO27 TUH25:TUK27 UED25:UEG27 UNZ25:UOC27 UXV25:UXY27 VHR25:VHU27 VRN25:VRQ27 WBJ25:WBM27 WLF25:WLI27 WVB25:WVE27 IP8:IS23 SL8:SO23 ACH8:ACK23 AMD8:AMG23 AVZ8:AWC23 BFV8:BFY23 BPR8:BPU23 BZN8:BZQ23 CJJ8:CJM23 CTF8:CTI23 DDB8:DDE23 DMX8:DNA23 DWT8:DWW23 EGP8:EGS23 EQL8:EQO23 FAH8:FAK23 FKD8:FKG23 FTZ8:FUC23 GDV8:GDY23 GNR8:GNU23 GXN8:GXQ23 HHJ8:HHM23 HRF8:HRI23 IBB8:IBE23 IKX8:ILA23 IUT8:IUW23 JEP8:JES23 JOL8:JOO23 JYH8:JYK23 KID8:KIG23 KRZ8:KSC23 LBV8:LBY23 LLR8:LLU23 LVN8:LVQ23 MFJ8:MFM23 MPF8:MPI23 MZB8:MZE23 NIX8:NJA23 NST8:NSW23 OCP8:OCS23 OML8:OMO23 OWH8:OWK23 PGD8:PGG23 PPZ8:PQC23 PZV8:PZY23 QJR8:QJU23 QTN8:QTQ23 RDJ8:RDM23 RNF8:RNI23 RXB8:RXE23 SGX8:SHA23 SQT8:SQW23 TAP8:TAS23 TKL8:TKO23 TUH8:TUK23 UED8:UEG23 UNZ8:UOC23 UXV8:UXY23 VHR8:VHU23 VRN8:VRQ23 WBJ8:WBM23 WLF8:WLI23 WVB8:WVE23 WVB86:WVE86 IP86:IS86 SL86:SO86 ACH86:ACK86 AMD86:AMG86 AVZ86:AWC86 BFV86:BFY86 BPR86:BPU86 BZN86:BZQ86 CJJ86:CJM86 CTF86:CTI86 DDB86:DDE86 DMX86:DNA86 DWT86:DWW86 EGP86:EGS86 EQL86:EQO86 FAH86:FAK86 FKD86:FKG86 FTZ86:FUC86 GDV86:GDY86 GNR86:GNU86 GXN86:GXQ86 HHJ86:HHM86 HRF86:HRI86 IBB86:IBE86 IKX86:ILA86 IUT86:IUW86 JEP86:JES86 JOL86:JOO86 JYH86:JYK86 KID86:KIG86 KRZ86:KSC86 LBV86:LBY86 LLR86:LLU86 LVN86:LVQ86 MFJ86:MFM86 MPF86:MPI86 MZB86:MZE86 NIX86:NJA86 NST86:NSW86 OCP86:OCS86 OML86:OMO86 OWH86:OWK86 PGD86:PGG86 PPZ86:PQC86 PZV86:PZY86 QJR86:QJU86 QTN86:QTQ86 RDJ86:RDM86 RNF86:RNI86 RXB86:RXE86 SGX86:SHA86 SQT86:SQW86 TAP86:TAS86 TKL86:TKO86 TUH86:TUK86 UED86:UEG86 UNZ86:UOC86 UXV86:UXY86 VHR86:VHU86 VRN86:VRQ86 WBJ86:WBM86 WLF86:WLI86 I29:S34 E8:H34 E36:H38 E40:H47 E49:H54 E56:H75 E77:H86">
      <formula1>0</formula1>
      <formula2>999</formula2>
    </dataValidation>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zoomScale="80" zoomScaleNormal="80" workbookViewId="0">
      <pane xSplit="4" ySplit="5" topLeftCell="E12" activePane="bottomRight" state="frozen"/>
      <selection pane="topRight" activeCell="E1" sqref="E1"/>
      <selection pane="bottomLeft" activeCell="A5" sqref="A5"/>
      <selection pane="bottomRight" activeCell="K19" sqref="K19"/>
    </sheetView>
  </sheetViews>
  <sheetFormatPr defaultColWidth="9.140625" defaultRowHeight="15" outlineLevelRow="1" x14ac:dyDescent="0.25"/>
  <cols>
    <col min="1" max="1" width="3.42578125" style="7" customWidth="1"/>
    <col min="2" max="2" width="7.5703125" style="7" customWidth="1"/>
    <col min="3" max="3" width="6.5703125" style="7" customWidth="1"/>
    <col min="4" max="4" width="24.85546875" style="8" customWidth="1"/>
    <col min="5" max="5" width="10.5703125" style="8" customWidth="1"/>
    <col min="6" max="6" width="13.140625" style="8" customWidth="1"/>
    <col min="7" max="7" width="15.7109375" style="8" customWidth="1"/>
    <col min="8" max="8" width="14.28515625" style="8" customWidth="1"/>
    <col min="9" max="9" width="30.5703125" style="8" customWidth="1"/>
    <col min="10" max="11" width="13.42578125" style="8" customWidth="1"/>
    <col min="12" max="13" width="24" style="8" customWidth="1"/>
    <col min="14" max="14" width="8.140625" style="7" customWidth="1"/>
    <col min="15" max="15" width="8.5703125" style="80" customWidth="1"/>
    <col min="16" max="16" width="15.140625" style="7" customWidth="1"/>
    <col min="17" max="17" width="16" style="7" customWidth="1"/>
    <col min="18" max="18" width="18.28515625" style="81" customWidth="1"/>
    <col min="19" max="19" width="16.85546875" style="81" customWidth="1"/>
    <col min="20" max="20" width="17" style="8" customWidth="1"/>
    <col min="21" max="21" width="15" style="8" customWidth="1"/>
    <col min="22" max="16384" width="9.140625" style="8"/>
  </cols>
  <sheetData>
    <row r="1" spans="1:21" ht="15.75" customHeight="1" x14ac:dyDescent="0.25">
      <c r="B1" s="145" t="s">
        <v>22</v>
      </c>
      <c r="C1" s="146"/>
      <c r="D1" s="146"/>
      <c r="E1" s="146"/>
      <c r="F1" s="146"/>
      <c r="G1" s="146"/>
      <c r="H1" s="146"/>
      <c r="I1" s="146"/>
      <c r="J1" s="146"/>
      <c r="K1" s="146"/>
      <c r="L1" s="146"/>
      <c r="M1" s="146"/>
      <c r="N1" s="147"/>
      <c r="O1" s="147"/>
      <c r="P1" s="147"/>
      <c r="Q1" s="147"/>
      <c r="R1" s="148"/>
      <c r="S1" s="148"/>
    </row>
    <row r="2" spans="1:21" s="7" customFormat="1" ht="39" customHeight="1" x14ac:dyDescent="0.25">
      <c r="A2" s="139" t="s">
        <v>0</v>
      </c>
      <c r="B2" s="139"/>
      <c r="C2" s="144" t="s">
        <v>69</v>
      </c>
      <c r="D2" s="139" t="s">
        <v>1</v>
      </c>
      <c r="E2" s="153" t="s">
        <v>10</v>
      </c>
      <c r="F2" s="153" t="s">
        <v>9</v>
      </c>
      <c r="G2" s="153" t="s">
        <v>11</v>
      </c>
      <c r="H2" s="153" t="s">
        <v>12</v>
      </c>
      <c r="I2" s="144" t="s">
        <v>84</v>
      </c>
      <c r="J2" s="139" t="s">
        <v>87</v>
      </c>
      <c r="K2" s="154" t="s">
        <v>267</v>
      </c>
      <c r="L2" s="154" t="s">
        <v>268</v>
      </c>
      <c r="M2" s="154" t="s">
        <v>269</v>
      </c>
      <c r="N2" s="150" t="s">
        <v>349</v>
      </c>
      <c r="O2" s="150"/>
      <c r="P2" s="150"/>
      <c r="Q2" s="150"/>
      <c r="R2" s="137" t="s">
        <v>92</v>
      </c>
      <c r="S2" s="149" t="s">
        <v>93</v>
      </c>
      <c r="T2" s="140" t="s">
        <v>249</v>
      </c>
      <c r="U2" s="142" t="s">
        <v>250</v>
      </c>
    </row>
    <row r="3" spans="1:21" ht="138.75" customHeight="1" x14ac:dyDescent="0.25">
      <c r="A3" s="139"/>
      <c r="B3" s="139"/>
      <c r="C3" s="144"/>
      <c r="D3" s="139"/>
      <c r="E3" s="153"/>
      <c r="F3" s="153"/>
      <c r="G3" s="153"/>
      <c r="H3" s="153"/>
      <c r="I3" s="144"/>
      <c r="J3" s="139"/>
      <c r="K3" s="155"/>
      <c r="L3" s="155"/>
      <c r="M3" s="155"/>
      <c r="N3" s="9" t="s">
        <v>4</v>
      </c>
      <c r="O3" s="10" t="s">
        <v>73</v>
      </c>
      <c r="P3" s="9" t="s">
        <v>72</v>
      </c>
      <c r="Q3" s="9" t="s">
        <v>2</v>
      </c>
      <c r="R3" s="138"/>
      <c r="S3" s="149"/>
      <c r="T3" s="141"/>
      <c r="U3" s="143"/>
    </row>
    <row r="4" spans="1:21" s="18" customFormat="1" ht="19.5" customHeight="1" x14ac:dyDescent="0.2">
      <c r="A4" s="11"/>
      <c r="B4" s="12"/>
      <c r="C4" s="13"/>
      <c r="D4" s="13"/>
      <c r="E4" s="14"/>
      <c r="F4" s="14"/>
      <c r="G4" s="14"/>
      <c r="H4" s="14"/>
      <c r="I4" s="13"/>
      <c r="J4" s="13"/>
      <c r="K4" s="13"/>
      <c r="L4" s="13"/>
      <c r="M4" s="13"/>
      <c r="N4" s="13"/>
      <c r="O4" s="15"/>
      <c r="P4" s="13"/>
      <c r="Q4" s="13"/>
      <c r="R4" s="17"/>
      <c r="S4" s="92"/>
      <c r="T4" s="115"/>
      <c r="U4" s="115"/>
    </row>
    <row r="5" spans="1:21" s="24" customFormat="1" ht="11.25" customHeight="1" x14ac:dyDescent="0.2">
      <c r="A5" s="19">
        <v>1</v>
      </c>
      <c r="B5" s="20"/>
      <c r="C5" s="21">
        <v>2</v>
      </c>
      <c r="D5" s="21">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row>
    <row r="6" spans="1:21" s="85" customFormat="1" ht="11.25" x14ac:dyDescent="0.2">
      <c r="A6" s="82">
        <v>1</v>
      </c>
      <c r="B6" s="82"/>
      <c r="C6" s="82"/>
      <c r="D6" s="83"/>
      <c r="E6" s="82">
        <f>SUM(E7:E24)</f>
        <v>0</v>
      </c>
      <c r="F6" s="82">
        <f>SUM(F7:F24)</f>
        <v>0</v>
      </c>
      <c r="G6" s="82">
        <f>SUM(G7:G24)</f>
        <v>0</v>
      </c>
      <c r="H6" s="82">
        <f>SUM(H7:H24)</f>
        <v>0</v>
      </c>
      <c r="I6" s="82"/>
      <c r="J6" s="82"/>
      <c r="K6" s="82"/>
      <c r="L6" s="82"/>
      <c r="M6" s="82"/>
      <c r="N6" s="82"/>
      <c r="O6" s="84"/>
      <c r="P6" s="82"/>
      <c r="Q6" s="82"/>
      <c r="R6" s="82"/>
      <c r="S6" s="94"/>
      <c r="T6" s="117"/>
      <c r="U6" s="117"/>
    </row>
    <row r="7" spans="1:21" outlineLevel="1" x14ac:dyDescent="0.25">
      <c r="A7" s="21"/>
      <c r="B7" s="21">
        <v>1</v>
      </c>
      <c r="C7" s="21">
        <v>110</v>
      </c>
      <c r="D7" s="135" t="s">
        <v>270</v>
      </c>
      <c r="E7" s="21"/>
      <c r="F7" s="21"/>
      <c r="G7" s="21"/>
      <c r="H7" s="21"/>
      <c r="I7" s="21"/>
      <c r="J7" s="21"/>
      <c r="K7" s="21"/>
      <c r="L7" s="21"/>
      <c r="M7" s="21"/>
      <c r="N7" s="21"/>
      <c r="O7" s="30"/>
      <c r="P7" s="29"/>
      <c r="Q7" s="29"/>
      <c r="R7" s="29"/>
      <c r="S7" s="25"/>
      <c r="T7" s="118"/>
      <c r="U7" s="118"/>
    </row>
    <row r="8" spans="1:21" outlineLevel="1" x14ac:dyDescent="0.25">
      <c r="A8" s="21"/>
      <c r="B8" s="21">
        <f>B7+1</f>
        <v>2</v>
      </c>
      <c r="C8" s="21">
        <v>111</v>
      </c>
      <c r="D8" s="135" t="s">
        <v>271</v>
      </c>
      <c r="E8" s="21"/>
      <c r="F8" s="21"/>
      <c r="G8" s="21"/>
      <c r="H8" s="21"/>
      <c r="I8" s="21"/>
      <c r="J8" s="21"/>
      <c r="K8" s="21"/>
      <c r="L8" s="21"/>
      <c r="M8" s="21"/>
      <c r="N8" s="21"/>
      <c r="O8" s="30"/>
      <c r="P8" s="29"/>
      <c r="Q8" s="29"/>
      <c r="R8" s="29"/>
      <c r="S8" s="25"/>
      <c r="T8" s="118"/>
      <c r="U8" s="118"/>
    </row>
    <row r="9" spans="1:21" s="18" customFormat="1" ht="11.25" outlineLevel="1" x14ac:dyDescent="0.2">
      <c r="A9" s="21"/>
      <c r="B9" s="21">
        <f t="shared" ref="B9:B23" si="0">B8+1</f>
        <v>3</v>
      </c>
      <c r="C9" s="21">
        <v>118</v>
      </c>
      <c r="D9" s="27" t="s">
        <v>286</v>
      </c>
      <c r="E9" s="21"/>
      <c r="F9" s="21"/>
      <c r="G9" s="21"/>
      <c r="H9" s="21"/>
      <c r="I9" s="21"/>
      <c r="J9" s="21"/>
      <c r="K9" s="21"/>
      <c r="L9" s="21"/>
      <c r="M9" s="21"/>
      <c r="N9" s="21"/>
      <c r="O9" s="30"/>
      <c r="P9" s="21"/>
      <c r="Q9" s="21"/>
      <c r="R9" s="28"/>
      <c r="S9" s="95"/>
      <c r="T9" s="115"/>
      <c r="U9" s="115"/>
    </row>
    <row r="10" spans="1:21" outlineLevel="1" x14ac:dyDescent="0.25">
      <c r="A10" s="21"/>
      <c r="B10" s="21">
        <f t="shared" si="0"/>
        <v>4</v>
      </c>
      <c r="C10" s="21">
        <v>116</v>
      </c>
      <c r="D10" s="27" t="s">
        <v>287</v>
      </c>
      <c r="E10" s="21"/>
      <c r="F10" s="21"/>
      <c r="G10" s="21"/>
      <c r="H10" s="21"/>
      <c r="I10" s="21"/>
      <c r="J10" s="21"/>
      <c r="K10" s="21"/>
      <c r="L10" s="21"/>
      <c r="M10" s="21"/>
      <c r="N10" s="21"/>
      <c r="O10" s="30"/>
      <c r="P10" s="29"/>
      <c r="Q10" s="29"/>
      <c r="R10" s="29"/>
      <c r="S10" s="25"/>
      <c r="T10" s="118"/>
      <c r="U10" s="118"/>
    </row>
    <row r="11" spans="1:21" s="18" customFormat="1" outlineLevel="1" x14ac:dyDescent="0.25">
      <c r="A11" s="21"/>
      <c r="B11" s="21">
        <f t="shared" si="0"/>
        <v>5</v>
      </c>
      <c r="C11" s="21">
        <v>119</v>
      </c>
      <c r="D11" s="135" t="s">
        <v>272</v>
      </c>
      <c r="E11" s="21"/>
      <c r="F11" s="21"/>
      <c r="G11" s="21"/>
      <c r="H11" s="21"/>
      <c r="I11" s="21"/>
      <c r="J11" s="21"/>
      <c r="K11" s="21"/>
      <c r="L11" s="21"/>
      <c r="M11" s="21"/>
      <c r="N11" s="21"/>
      <c r="O11" s="30"/>
      <c r="P11" s="21"/>
      <c r="Q11" s="21"/>
      <c r="R11" s="28"/>
      <c r="S11" s="95"/>
      <c r="T11" s="115"/>
      <c r="U11" s="115"/>
    </row>
    <row r="12" spans="1:21" s="18" customFormat="1" outlineLevel="1" x14ac:dyDescent="0.25">
      <c r="A12" s="21"/>
      <c r="B12" s="21">
        <f t="shared" si="0"/>
        <v>6</v>
      </c>
      <c r="C12" s="21"/>
      <c r="D12" s="135" t="s">
        <v>273</v>
      </c>
      <c r="E12" s="21"/>
      <c r="F12" s="21"/>
      <c r="G12" s="21"/>
      <c r="H12" s="21"/>
      <c r="I12" s="21"/>
      <c r="J12" s="21"/>
      <c r="K12" s="21"/>
      <c r="L12" s="21"/>
      <c r="M12" s="21"/>
      <c r="N12" s="21"/>
      <c r="O12" s="30"/>
      <c r="P12" s="21"/>
      <c r="Q12" s="21"/>
      <c r="R12" s="28"/>
      <c r="S12" s="95"/>
      <c r="T12" s="115"/>
      <c r="U12" s="115"/>
    </row>
    <row r="13" spans="1:21" s="18" customFormat="1" ht="42" customHeight="1" outlineLevel="1" x14ac:dyDescent="0.25">
      <c r="A13" s="21"/>
      <c r="B13" s="21">
        <f t="shared" si="0"/>
        <v>7</v>
      </c>
      <c r="C13" s="21">
        <v>100</v>
      </c>
      <c r="D13" s="136" t="s">
        <v>274</v>
      </c>
      <c r="E13" s="21"/>
      <c r="F13" s="21"/>
      <c r="G13" s="21"/>
      <c r="H13" s="21"/>
      <c r="I13" s="21"/>
      <c r="J13" s="21"/>
      <c r="K13" s="21"/>
      <c r="L13" s="21"/>
      <c r="M13" s="21"/>
      <c r="N13" s="21"/>
      <c r="O13" s="30"/>
      <c r="P13" s="21"/>
      <c r="Q13" s="21"/>
      <c r="R13" s="28"/>
      <c r="S13" s="95"/>
      <c r="T13" s="115"/>
      <c r="U13" s="115"/>
    </row>
    <row r="14" spans="1:21" outlineLevel="1" x14ac:dyDescent="0.25">
      <c r="A14" s="21"/>
      <c r="B14" s="21">
        <f t="shared" si="0"/>
        <v>8</v>
      </c>
      <c r="C14" s="21">
        <v>1000</v>
      </c>
      <c r="D14" s="135" t="s">
        <v>275</v>
      </c>
      <c r="E14" s="21"/>
      <c r="F14" s="21"/>
      <c r="G14" s="21"/>
      <c r="H14" s="21"/>
      <c r="I14" s="21"/>
      <c r="J14" s="21"/>
      <c r="K14" s="21"/>
      <c r="L14" s="21"/>
      <c r="M14" s="21"/>
      <c r="N14" s="21"/>
      <c r="O14" s="30"/>
      <c r="P14" s="29"/>
      <c r="Q14" s="29"/>
      <c r="R14" s="29"/>
      <c r="S14" s="25"/>
      <c r="T14" s="118"/>
      <c r="U14" s="118"/>
    </row>
    <row r="15" spans="1:21" outlineLevel="1" x14ac:dyDescent="0.25">
      <c r="A15" s="21"/>
      <c r="B15" s="21">
        <f t="shared" si="0"/>
        <v>9</v>
      </c>
      <c r="C15" s="21">
        <v>117</v>
      </c>
      <c r="D15" s="135" t="s">
        <v>276</v>
      </c>
      <c r="E15" s="21"/>
      <c r="F15" s="21"/>
      <c r="G15" s="21"/>
      <c r="H15" s="21"/>
      <c r="I15" s="21"/>
      <c r="J15" s="21"/>
      <c r="K15" s="21"/>
      <c r="L15" s="21"/>
      <c r="M15" s="21"/>
      <c r="N15" s="21"/>
      <c r="O15" s="30"/>
      <c r="P15" s="29"/>
      <c r="Q15" s="29"/>
      <c r="R15" s="29"/>
      <c r="S15" s="25"/>
      <c r="T15" s="118"/>
      <c r="U15" s="118"/>
    </row>
    <row r="16" spans="1:21" s="18" customFormat="1" outlineLevel="1" x14ac:dyDescent="0.25">
      <c r="A16" s="21"/>
      <c r="B16" s="21">
        <f t="shared" si="0"/>
        <v>10</v>
      </c>
      <c r="C16" s="21">
        <v>100</v>
      </c>
      <c r="D16" s="135" t="s">
        <v>277</v>
      </c>
      <c r="E16" s="21"/>
      <c r="F16" s="21"/>
      <c r="G16" s="21"/>
      <c r="H16" s="21"/>
      <c r="I16" s="21"/>
      <c r="J16" s="21"/>
      <c r="K16" s="21"/>
      <c r="L16" s="21"/>
      <c r="M16" s="21"/>
      <c r="N16" s="21"/>
      <c r="O16" s="30"/>
      <c r="P16" s="21"/>
      <c r="Q16" s="21"/>
      <c r="R16" s="28"/>
      <c r="S16" s="95"/>
      <c r="T16" s="115"/>
      <c r="U16" s="115"/>
    </row>
    <row r="17" spans="1:21" s="18" customFormat="1" ht="11.25" outlineLevel="1" x14ac:dyDescent="0.2">
      <c r="A17" s="21"/>
      <c r="B17" s="21">
        <f t="shared" si="0"/>
        <v>11</v>
      </c>
      <c r="C17" s="21">
        <v>100</v>
      </c>
      <c r="D17" s="27" t="s">
        <v>278</v>
      </c>
      <c r="E17" s="21"/>
      <c r="F17" s="21"/>
      <c r="G17" s="21"/>
      <c r="H17" s="21"/>
      <c r="I17" s="21"/>
      <c r="J17" s="21"/>
      <c r="K17" s="21"/>
      <c r="L17" s="21"/>
      <c r="M17" s="21"/>
      <c r="N17" s="21"/>
      <c r="O17" s="30"/>
      <c r="P17" s="21"/>
      <c r="Q17" s="21"/>
      <c r="R17" s="28"/>
      <c r="S17" s="95"/>
      <c r="T17" s="115"/>
      <c r="U17" s="115"/>
    </row>
    <row r="18" spans="1:21" outlineLevel="1" x14ac:dyDescent="0.25">
      <c r="A18" s="21"/>
      <c r="B18" s="21">
        <f t="shared" si="0"/>
        <v>12</v>
      </c>
      <c r="C18" s="21">
        <v>115</v>
      </c>
      <c r="D18" s="135" t="s">
        <v>279</v>
      </c>
      <c r="E18" s="21"/>
      <c r="F18" s="21"/>
      <c r="G18" s="21"/>
      <c r="H18" s="21"/>
      <c r="I18" s="21"/>
      <c r="J18" s="21"/>
      <c r="K18" s="21"/>
      <c r="L18" s="21"/>
      <c r="M18" s="21"/>
      <c r="N18" s="21"/>
      <c r="O18" s="30"/>
      <c r="P18" s="29"/>
      <c r="Q18" s="29"/>
      <c r="R18" s="29"/>
      <c r="S18" s="25"/>
      <c r="T18" s="118"/>
      <c r="U18" s="118"/>
    </row>
    <row r="19" spans="1:21" outlineLevel="1" x14ac:dyDescent="0.25">
      <c r="A19" s="21"/>
      <c r="B19" s="21">
        <f t="shared" si="0"/>
        <v>13</v>
      </c>
      <c r="C19" s="21">
        <v>100</v>
      </c>
      <c r="D19" s="27" t="s">
        <v>281</v>
      </c>
      <c r="E19" s="21"/>
      <c r="F19" s="21"/>
      <c r="G19" s="21"/>
      <c r="H19" s="21"/>
      <c r="I19" s="21"/>
      <c r="J19" s="21"/>
      <c r="K19" s="21"/>
      <c r="L19" s="21"/>
      <c r="M19" s="21"/>
      <c r="N19" s="21"/>
      <c r="O19" s="30"/>
      <c r="P19" s="29"/>
      <c r="Q19" s="29"/>
      <c r="R19" s="29"/>
      <c r="S19" s="25"/>
      <c r="T19" s="118"/>
      <c r="U19" s="118"/>
    </row>
    <row r="20" spans="1:21" s="18" customFormat="1" outlineLevel="1" x14ac:dyDescent="0.25">
      <c r="A20" s="21"/>
      <c r="B20" s="21">
        <f t="shared" si="0"/>
        <v>14</v>
      </c>
      <c r="C20" s="21">
        <v>114</v>
      </c>
      <c r="D20" s="135" t="s">
        <v>280</v>
      </c>
      <c r="E20" s="21"/>
      <c r="F20" s="21"/>
      <c r="G20" s="21"/>
      <c r="H20" s="21"/>
      <c r="I20" s="21"/>
      <c r="J20" s="21"/>
      <c r="K20" s="21"/>
      <c r="L20" s="21"/>
      <c r="M20" s="21"/>
      <c r="N20" s="21"/>
      <c r="O20" s="30"/>
      <c r="P20" s="21"/>
      <c r="Q20" s="21"/>
      <c r="R20" s="28"/>
      <c r="S20" s="95"/>
      <c r="T20" s="115"/>
      <c r="U20" s="115"/>
    </row>
    <row r="21" spans="1:21" outlineLevel="1" x14ac:dyDescent="0.25">
      <c r="A21" s="21"/>
      <c r="B21" s="21">
        <f t="shared" si="0"/>
        <v>15</v>
      </c>
      <c r="C21" s="21">
        <v>114</v>
      </c>
      <c r="D21" s="27" t="s">
        <v>282</v>
      </c>
      <c r="E21" s="21"/>
      <c r="F21" s="21"/>
      <c r="G21" s="21"/>
      <c r="H21" s="21"/>
      <c r="I21" s="21"/>
      <c r="J21" s="21"/>
      <c r="K21" s="21"/>
      <c r="L21" s="21"/>
      <c r="M21" s="21"/>
      <c r="N21" s="21"/>
      <c r="O21" s="30"/>
      <c r="P21" s="29"/>
      <c r="Q21" s="29"/>
      <c r="R21" s="29"/>
      <c r="S21" s="25"/>
      <c r="T21" s="118"/>
      <c r="U21" s="118"/>
    </row>
    <row r="22" spans="1:21" outlineLevel="1" x14ac:dyDescent="0.25">
      <c r="A22" s="21"/>
      <c r="B22" s="21">
        <f t="shared" si="0"/>
        <v>16</v>
      </c>
      <c r="C22" s="21">
        <v>120</v>
      </c>
      <c r="D22" s="27" t="s">
        <v>285</v>
      </c>
      <c r="E22" s="21"/>
      <c r="F22" s="21"/>
      <c r="G22" s="21"/>
      <c r="H22" s="21"/>
      <c r="I22" s="21"/>
      <c r="J22" s="21"/>
      <c r="K22" s="21"/>
      <c r="L22" s="21"/>
      <c r="M22" s="21"/>
      <c r="N22" s="21"/>
      <c r="O22" s="30"/>
      <c r="P22" s="29"/>
      <c r="Q22" s="29"/>
      <c r="R22" s="29"/>
      <c r="S22" s="25"/>
      <c r="T22" s="118"/>
      <c r="U22" s="118"/>
    </row>
    <row r="23" spans="1:21" s="18" customFormat="1" outlineLevel="1" x14ac:dyDescent="0.25">
      <c r="A23" s="21"/>
      <c r="B23" s="21">
        <f t="shared" si="0"/>
        <v>17</v>
      </c>
      <c r="C23" s="21">
        <v>100</v>
      </c>
      <c r="D23" s="135" t="s">
        <v>284</v>
      </c>
      <c r="E23" s="21"/>
      <c r="F23" s="21"/>
      <c r="G23" s="21"/>
      <c r="H23" s="21"/>
      <c r="I23" s="21"/>
      <c r="J23" s="21"/>
      <c r="K23" s="21"/>
      <c r="L23" s="21"/>
      <c r="M23" s="21"/>
      <c r="N23" s="21"/>
      <c r="O23" s="30"/>
      <c r="P23" s="21"/>
      <c r="Q23" s="21"/>
      <c r="R23" s="28"/>
      <c r="S23" s="95"/>
      <c r="T23" s="115"/>
      <c r="U23" s="115"/>
    </row>
    <row r="24" spans="1:21" s="18" customFormat="1" outlineLevel="1" x14ac:dyDescent="0.25">
      <c r="A24" s="21"/>
      <c r="B24" s="21">
        <v>18</v>
      </c>
      <c r="C24" s="121">
        <v>110</v>
      </c>
      <c r="D24" s="135" t="s">
        <v>283</v>
      </c>
      <c r="E24" s="21"/>
      <c r="F24" s="21"/>
      <c r="G24" s="21"/>
      <c r="H24" s="21"/>
      <c r="I24" s="21"/>
      <c r="J24" s="21"/>
      <c r="K24" s="21"/>
      <c r="L24" s="21"/>
      <c r="M24" s="21"/>
      <c r="N24" s="21"/>
      <c r="O24" s="30"/>
      <c r="P24" s="21"/>
      <c r="Q24" s="21"/>
      <c r="R24" s="28"/>
      <c r="S24" s="95"/>
      <c r="T24" s="115"/>
      <c r="U24" s="115"/>
    </row>
    <row r="25" spans="1:21" x14ac:dyDescent="0.25">
      <c r="A25" s="8"/>
      <c r="B25" s="8"/>
      <c r="C25" s="8"/>
    </row>
    <row r="26" spans="1:21" x14ac:dyDescent="0.25">
      <c r="A26" s="8"/>
      <c r="B26" s="8"/>
      <c r="C26" s="8"/>
    </row>
    <row r="27" spans="1:21" x14ac:dyDescent="0.25">
      <c r="A27" s="8"/>
      <c r="B27" s="8"/>
      <c r="C27" s="8"/>
    </row>
    <row r="28" spans="1:21" x14ac:dyDescent="0.25">
      <c r="A28" s="8"/>
      <c r="B28" s="8"/>
      <c r="C28" s="8"/>
    </row>
  </sheetData>
  <autoFilter ref="A5:S26"/>
  <dataConsolidate/>
  <mergeCells count="18">
    <mergeCell ref="T2:T3"/>
    <mergeCell ref="U2:U3"/>
    <mergeCell ref="K2:K3"/>
    <mergeCell ref="L2:L3"/>
    <mergeCell ref="M2:M3"/>
    <mergeCell ref="N2:Q2"/>
    <mergeCell ref="R2:R3"/>
    <mergeCell ref="S2:S3"/>
    <mergeCell ref="B1:S1"/>
    <mergeCell ref="A2:B3"/>
    <mergeCell ref="C2:C3"/>
    <mergeCell ref="D2:D3"/>
    <mergeCell ref="E2:E3"/>
    <mergeCell ref="F2:F3"/>
    <mergeCell ref="G2:G3"/>
    <mergeCell ref="H2:H3"/>
    <mergeCell ref="I2:I3"/>
    <mergeCell ref="J2:J3"/>
  </mergeCells>
  <dataValidations count="4">
    <dataValidation type="whole" allowBlank="1" showErrorMessage="1" errorTitle="Ошибка!" error="Вы ввели некорректные данные! _x000a__x000a_В данной ячейке может быть только целое число!" promptTitle="Ошибка" prompt="Необходимо указать количество компьютеров, имеющих подключение к сети интернет" sqref="E7:H24 IP7:IS24 SL7:SO24 ACH7:ACK24 AMD7:AMG24 AVZ7:AWC24 BFV7:BFY24 BPR7:BPU24 BZN7:BZQ24 CJJ7:CJM24 CTF7:CTI24 DDB7:DDE24 DMX7:DNA24 DWT7:DWW24 EGP7:EGS24 EQL7:EQO24 FAH7:FAK24 FKD7:FKG24 FTZ7:FUC24 GDV7:GDY24 GNR7:GNU24 GXN7:GXQ24 HHJ7:HHM24 HRF7:HRI24 IBB7:IBE24 IKX7:ILA24 IUT7:IUW24 JEP7:JES24 JOL7:JOO24 JYH7:JYK24 KID7:KIG24 KRZ7:KSC24 LBV7:LBY24 LLR7:LLU24 LVN7:LVQ24 MFJ7:MFM24 MPF7:MPI24 MZB7:MZE24 NIX7:NJA24 NST7:NSW24 OCP7:OCS24 OML7:OMO24 OWH7:OWK24 PGD7:PGG24 PPZ7:PQC24 PZV7:PZY24 QJR7:QJU24 QTN7:QTQ24 RDJ7:RDM24 RNF7:RNI24 RXB7:RXE24 SGX7:SHA24 SQT7:SQW24 TAP7:TAS24 TKL7:TKO24 TUH7:TUK24 UED7:UEG24 UNZ7:UOC24 UXV7:UXY24 VHR7:VHU24 VRN7:VRQ24 WBJ7:WBM24 WLF7:WLI24 WVB7:WVE24">
      <formula1>0</formula1>
      <formula2>999</formula2>
    </dataValidation>
    <dataValidation type="whole" allowBlank="1" showInputMessage="1" showErrorMessage="1" errorTitle="Ошибка!" error="Укажите число, соответсвующее способу подключения к сети интернет._x000a__x000a_Если в вашем учреждении реализовано несколько способов - укажите преобладающий." sqref="I7:I24 IT7:IT24 SP7:SP24 ACL7:ACL24 AMH7:AMH24 AWD7:AWD24 BFZ7:BFZ24 BPV7:BPV24 BZR7:BZR24 CJN7:CJN24 CTJ7:CTJ24 DDF7:DDF24 DNB7:DNB24 DWX7:DWX24 EGT7:EGT24 EQP7:EQP24 FAL7:FAL24 FKH7:FKH24 FUD7:FUD24 GDZ7:GDZ24 GNV7:GNV24 GXR7:GXR24 HHN7:HHN24 HRJ7:HRJ24 IBF7:IBF24 ILB7:ILB24 IUX7:IUX24 JET7:JET24 JOP7:JOP24 JYL7:JYL24 KIH7:KIH24 KSD7:KSD24 LBZ7:LBZ24 LLV7:LLV24 LVR7:LVR24 MFN7:MFN24 MPJ7:MPJ24 MZF7:MZF24 NJB7:NJB24 NSX7:NSX24 OCT7:OCT24 OMP7:OMP24 OWL7:OWL24 PGH7:PGH24 PQD7:PQD24 PZZ7:PZZ24 QJV7:QJV24 QTR7:QTR24 RDN7:RDN24 RNJ7:RNJ24 RXF7:RXF24 SHB7:SHB24 SQX7:SQX24 TAT7:TAT24 TKP7:TKP24 TUL7:TUL24 UEH7:UEH24 UOD7:UOD24 UXZ7:UXZ24 VHV7:VHV24 VRR7:VRR24 WBN7:WBN24 WLJ7:WLJ24 WVF7:WVF24">
      <formula1>1</formula1>
      <formula2>4</formula2>
    </dataValidation>
    <dataValidation type="textLength" allowBlank="1" showInputMessage="1" showErrorMessage="1" errorTitle="Ошибка!" error="Возможные варианты ответа: &quot;Да&quot; или &quot;Нет&quot;." sqref="J6:M24 IU7:IX24 SQ7:ST24 ACM7:ACP24 AMI7:AML24 AWE7:AWH24 BGA7:BGD24 BPW7:BPZ24 BZS7:BZV24 CJO7:CJR24 CTK7:CTN24 DDG7:DDJ24 DNC7:DNF24 DWY7:DXB24 EGU7:EGX24 EQQ7:EQT24 FAM7:FAP24 FKI7:FKL24 FUE7:FUH24 GEA7:GED24 GNW7:GNZ24 GXS7:GXV24 HHO7:HHR24 HRK7:HRN24 IBG7:IBJ24 ILC7:ILF24 IUY7:IVB24 JEU7:JEX24 JOQ7:JOT24 JYM7:JYP24 KII7:KIL24 KSE7:KSH24 LCA7:LCD24 LLW7:LLZ24 LVS7:LVV24 MFO7:MFR24 MPK7:MPN24 MZG7:MZJ24 NJC7:NJF24 NSY7:NTB24 OCU7:OCX24 OMQ7:OMT24 OWM7:OWP24 PGI7:PGL24 PQE7:PQH24 QAA7:QAD24 QJW7:QJZ24 QTS7:QTV24 RDO7:RDR24 RNK7:RNN24 RXG7:RXJ24 SHC7:SHF24 SQY7:SRB24 TAU7:TAX24 TKQ7:TKT24 TUM7:TUP24 UEI7:UEL24 UOE7:UOH24 UYA7:UYD24 VHW7:VHZ24 VRS7:VRV24 WBO7:WBR24 WLK7:WLN24 WVG7:WVJ24">
      <formula1>2</formula1>
      <formula2>3</formula2>
    </dataValidation>
    <dataValidation type="textLength" allowBlank="1" showInputMessage="1" showErrorMessage="1" errorTitle="Ошибка!" error="Допустимый ответ &quot;Да&quot; или &quot;Нет&quot;." sqref="WVR7:WVR24 JF7:JF24 N6:N24 TB7:TB24 ACX7:ACX24 AMT7:AMT24 AWP7:AWP24 BGL7:BGL24 BQH7:BQH24 CAD7:CAD24 CJZ7:CJZ24 CTV7:CTV24 DDR7:DDR24 DNN7:DNN24 DXJ7:DXJ24 EHF7:EHF24 ERB7:ERB24 FAX7:FAX24 FKT7:FKT24 FUP7:FUP24 GEL7:GEL24 GOH7:GOH24 GYD7:GYD24 HHZ7:HHZ24 HRV7:HRV24 IBR7:IBR24 ILN7:ILN24 IVJ7:IVJ24 JFF7:JFF24 JPB7:JPB24 JYX7:JYX24 KIT7:KIT24 KSP7:KSP24 LCL7:LCL24 LMH7:LMH24 LWD7:LWD24 MFZ7:MFZ24 MPV7:MPV24 MZR7:MZR24 NJN7:NJN24 NTJ7:NTJ24 ODF7:ODF24 ONB7:ONB24 OWX7:OWX24 PGT7:PGT24 PQP7:PQP24 QAL7:QAL24 QKH7:QKH24 QUD7:QUD24 RDZ7:RDZ24 RNV7:RNV24 RXR7:RXR24 SHN7:SHN24 SRJ7:SRJ24 TBF7:TBF24 TLB7:TLB24 TUX7:TUX24 UET7:UET24 UOP7:UOP24 UYL7:UYL24 VIH7:VIH24 VSD7:VSD24 WBZ7:WBZ24 WLV7:WLV24">
      <formula1>2</formula1>
      <formula2>3</formula2>
    </dataValidation>
  </dataValidations>
  <pageMargins left="0.27559055118110237" right="0.19685039370078741" top="0.74803149606299213" bottom="0.74803149606299213" header="0.31496062992125984" footer="0.31496062992125984"/>
  <pageSetup paperSize="9" scale="64" fitToWidth="2"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Инструкция</vt:lpstr>
      <vt:lpstr>Школы и детские дома</vt:lpstr>
      <vt:lpstr>УДОД</vt:lpstr>
      <vt:lpstr>СПО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Федотов Дмитрий</dc:creator>
  <cp:lastModifiedBy>TOSHIBA</cp:lastModifiedBy>
  <cp:lastPrinted>2011-12-06T05:09:42Z</cp:lastPrinted>
  <dcterms:created xsi:type="dcterms:W3CDTF">2011-09-27T12:23:46Z</dcterms:created>
  <dcterms:modified xsi:type="dcterms:W3CDTF">2014-12-15T06:00:23Z</dcterms:modified>
</cp:coreProperties>
</file>